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autoCompressPictures="0"/>
  <xr:revisionPtr revIDLastSave="1" documentId="8_{516F7246-0ADF-4F47-A796-3A6AC4B4D554}" xr6:coauthVersionLast="47" xr6:coauthVersionMax="47" xr10:uidLastSave="{6C684D07-FA48-4FF8-973C-5776A0F55414}"/>
  <workbookProtection workbookAlgorithmName="SHA-512" workbookHashValue="BtCd3gL+CS0V1uHCsGG5r2+Zu5WuXTD0bXzKyjQriO5HKyWc/87OZEE5q2WRhS8zmcO8wYjs5Rfsl+V2BLs02Q==" workbookSaltValue="MiLMZ9a1Bvhj/4p/wm34EQ==" workbookSpinCount="100000" lockStructure="1"/>
  <bookViews>
    <workbookView xWindow="28680" yWindow="-120" windowWidth="29040" windowHeight="15720" xr2:uid="{00000000-000D-0000-FFFF-FFFF00000000}"/>
  </bookViews>
  <sheets>
    <sheet name="収支計画書" sheetId="6" r:id="rId1"/>
    <sheet name="記入例" sheetId="14" r:id="rId2"/>
    <sheet name="リストの値" sheetId="10" state="hidden" r:id="rId3"/>
  </sheets>
  <definedNames>
    <definedName name="INDIRECT">リストの値!$B$1:$E$23</definedName>
    <definedName name="_xlnm.Print_Area" localSheetId="1">記入例!$B$1:$O$48</definedName>
    <definedName name="_xlnm.Print_Area" localSheetId="0">収支計画書!$B$1:$O$48</definedName>
    <definedName name="アニメ_スタッフ費・キャスト費">リストの値!#REF!</definedName>
    <definedName name="アニメ_ポストプロダクションに関する費用">リストの値!#REF!</definedName>
    <definedName name="アニメ_制作関係費">リストの値!#REF!</definedName>
    <definedName name="アニメ_製作関係費">リストの値!#REF!</definedName>
    <definedName name="スタッフ費・キャスト費">リストの値!$D$2:$D$5</definedName>
    <definedName name="ポストプロダクションに関する費用">リストの値!$E$2:$E$13</definedName>
    <definedName name="実写＿スタッフ費・キャスト費">リストの値!$D$2:$D$4</definedName>
    <definedName name="実写_ポストプロダクションに関する費用">リストの値!$E$2:$E$11</definedName>
    <definedName name="実写_制作関係費">リストの値!$C$2:$C$15</definedName>
    <definedName name="実写_製作関係費">リストの値!$B$2:$B$4</definedName>
    <definedName name="制作関係費">リストの値!$C$2:$C$22</definedName>
    <definedName name="製作関係費">リストの値!$B$2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4" l="1"/>
  <c r="H41" i="6"/>
  <c r="M30" i="14"/>
  <c r="F46" i="14" s="1"/>
  <c r="F47" i="14" s="1"/>
  <c r="H30" i="14"/>
  <c r="F45" i="14" s="1"/>
  <c r="H30" i="6" l="1"/>
  <c r="M30" i="6" l="1"/>
  <c r="F46" i="6" s="1"/>
  <c r="F47" i="6" s="1"/>
  <c r="F45" i="6"/>
</calcChain>
</file>

<file path=xl/sharedStrings.xml><?xml version="1.0" encoding="utf-8"?>
<sst xmlns="http://schemas.openxmlformats.org/spreadsheetml/2006/main" count="155" uniqueCount="90">
  <si>
    <t>備考</t>
    <rPh sb="0" eb="2">
      <t>ビコウ</t>
    </rPh>
    <phoneticPr fontId="2"/>
  </si>
  <si>
    <t>支払先名称</t>
    <rPh sb="0" eb="3">
      <t>シハライサキ</t>
    </rPh>
    <rPh sb="3" eb="5">
      <t>メイショウ</t>
    </rPh>
    <phoneticPr fontId="2"/>
  </si>
  <si>
    <t>収入</t>
    <rPh sb="0" eb="2">
      <t>シュウニュウ</t>
    </rPh>
    <phoneticPr fontId="1"/>
  </si>
  <si>
    <t>主な収入内容</t>
    <rPh sb="0" eb="1">
      <t>オモナケイヒ</t>
    </rPh>
    <rPh sb="2" eb="4">
      <t>シュウニュウ</t>
    </rPh>
    <rPh sb="4" eb="6">
      <t>ナイヨウ</t>
    </rPh>
    <phoneticPr fontId="2"/>
  </si>
  <si>
    <t>収入額</t>
    <rPh sb="0" eb="2">
      <t>シュウニュウ</t>
    </rPh>
    <rPh sb="2" eb="3">
      <t>シハライキンガク</t>
    </rPh>
    <phoneticPr fontId="1"/>
  </si>
  <si>
    <t>NO</t>
    <phoneticPr fontId="2"/>
  </si>
  <si>
    <t>支出</t>
    <rPh sb="0" eb="2">
      <t>シシュツ</t>
    </rPh>
    <phoneticPr fontId="1"/>
  </si>
  <si>
    <t>概要</t>
    <rPh sb="0" eb="2">
      <t>ガイヨウ</t>
    </rPh>
    <phoneticPr fontId="1"/>
  </si>
  <si>
    <t>事業者名</t>
    <rPh sb="0" eb="4">
      <t>ジギョウシャメイ</t>
    </rPh>
    <phoneticPr fontId="1"/>
  </si>
  <si>
    <t>事業名</t>
    <phoneticPr fontId="1"/>
  </si>
  <si>
    <t>事業管理番号</t>
    <phoneticPr fontId="1"/>
  </si>
  <si>
    <t>まとめ</t>
    <phoneticPr fontId="1"/>
  </si>
  <si>
    <t>（Ａ）事業の総経費→</t>
    <phoneticPr fontId="1"/>
  </si>
  <si>
    <t>自動計算</t>
    <rPh sb="0" eb="4">
      <t>ジドウケイサｎ</t>
    </rPh>
    <phoneticPr fontId="1"/>
  </si>
  <si>
    <t>A</t>
    <phoneticPr fontId="1"/>
  </si>
  <si>
    <t>B</t>
    <phoneticPr fontId="1"/>
  </si>
  <si>
    <t>C</t>
    <phoneticPr fontId="1"/>
  </si>
  <si>
    <t>請求先名称等</t>
    <rPh sb="0" eb="2">
      <t>セイキュウ</t>
    </rPh>
    <rPh sb="2" eb="3">
      <t>シハライサキ</t>
    </rPh>
    <rPh sb="3" eb="5">
      <t>メイショウ</t>
    </rPh>
    <rPh sb="5" eb="6">
      <t>ナド</t>
    </rPh>
    <phoneticPr fontId="2"/>
  </si>
  <si>
    <t>予定額</t>
    <rPh sb="0" eb="3">
      <t>ヨテイガク</t>
    </rPh>
    <phoneticPr fontId="1"/>
  </si>
  <si>
    <t>事業の総経費</t>
    <phoneticPr fontId="1"/>
  </si>
  <si>
    <t>補助希望対象経費</t>
    <rPh sb="0" eb="6">
      <t>ホジョタイショウ</t>
    </rPh>
    <rPh sb="6" eb="8">
      <t>ソウケイヒ</t>
    </rPh>
    <phoneticPr fontId="1"/>
  </si>
  <si>
    <t>←（Ｂ）補助希望対象経費</t>
    <phoneticPr fontId="1"/>
  </si>
  <si>
    <t>補助希望額</t>
    <rPh sb="0" eb="2">
      <t>ホジョ</t>
    </rPh>
    <rPh sb="2" eb="4">
      <t>キボウ</t>
    </rPh>
    <rPh sb="4" eb="5">
      <t>ガク</t>
    </rPh>
    <phoneticPr fontId="1"/>
  </si>
  <si>
    <t>自動計算　※千円未満切り捨て</t>
    <rPh sb="0" eb="4">
      <t>ジドウケイサｎ</t>
    </rPh>
    <rPh sb="6" eb="8">
      <t>センエン</t>
    </rPh>
    <rPh sb="8" eb="10">
      <t>ミマン</t>
    </rPh>
    <rPh sb="10" eb="11">
      <t>キ</t>
    </rPh>
    <rPh sb="12" eb="13">
      <t>ス</t>
    </rPh>
    <phoneticPr fontId="1"/>
  </si>
  <si>
    <t>事業
開始日</t>
    <rPh sb="0" eb="2">
      <t>ジギョウ</t>
    </rPh>
    <rPh sb="3" eb="6">
      <t>カイシビ</t>
    </rPh>
    <phoneticPr fontId="2"/>
  </si>
  <si>
    <t>【対象外】</t>
    <rPh sb="1" eb="4">
      <t>タイショウガイ</t>
    </rPh>
    <phoneticPr fontId="1"/>
  </si>
  <si>
    <t xml:space="preserve">備考
</t>
    <rPh sb="0" eb="2">
      <t>ビコウ</t>
    </rPh>
    <phoneticPr fontId="2"/>
  </si>
  <si>
    <t>主な経費内容
（※単価×係数等を明記ください）</t>
    <rPh sb="0" eb="1">
      <t>オモナケイヒ</t>
    </rPh>
    <rPh sb="4" eb="6">
      <t>ナイヨウ</t>
    </rPh>
    <phoneticPr fontId="2"/>
  </si>
  <si>
    <t>事業
完了日</t>
    <rPh sb="0" eb="2">
      <t>ジギョウ</t>
    </rPh>
    <rPh sb="2" eb="3">
      <t>カン</t>
    </rPh>
    <rPh sb="4" eb="5">
      <t>リョウ</t>
    </rPh>
    <rPh sb="5" eb="6">
      <t>ヒ</t>
    </rPh>
    <phoneticPr fontId="1"/>
  </si>
  <si>
    <t>（D）事業収入→</t>
    <rPh sb="5" eb="7">
      <t>シュウニュウ</t>
    </rPh>
    <phoneticPr fontId="1"/>
  </si>
  <si>
    <t>2分の1</t>
  </si>
  <si>
    <t>費用種別（詳細）
(※プルダウンから選択)</t>
    <rPh sb="0" eb="4">
      <t>ヒヨウシュベツ</t>
    </rPh>
    <rPh sb="5" eb="7">
      <t xml:space="preserve">ショウサイ </t>
    </rPh>
    <phoneticPr fontId="1"/>
  </si>
  <si>
    <t>費用種別（項目）
(※プルダウンから選択)</t>
    <rPh sb="0" eb="4">
      <t>ヒヨウシュベツ</t>
    </rPh>
    <phoneticPr fontId="1"/>
  </si>
  <si>
    <t>大項目</t>
    <rPh sb="0" eb="3">
      <t xml:space="preserve">ダイコウモク </t>
    </rPh>
    <phoneticPr fontId="16"/>
  </si>
  <si>
    <t>プロデューサー費</t>
    <rPh sb="7" eb="8">
      <t>ヒ</t>
    </rPh>
    <phoneticPr fontId="16"/>
  </si>
  <si>
    <t>撮影費</t>
    <rPh sb="0" eb="3">
      <t>サツエイヒ</t>
    </rPh>
    <phoneticPr fontId="16"/>
  </si>
  <si>
    <t>照明費</t>
    <rPh sb="0" eb="3">
      <t>ショウメイヒ</t>
    </rPh>
    <phoneticPr fontId="16"/>
  </si>
  <si>
    <t>ロケーション費</t>
    <rPh sb="6" eb="7">
      <t>ヒ</t>
    </rPh>
    <phoneticPr fontId="16"/>
  </si>
  <si>
    <t>美術費</t>
    <rPh sb="0" eb="3">
      <t>ビジュツヒ</t>
    </rPh>
    <phoneticPr fontId="16"/>
  </si>
  <si>
    <t>特殊撮影費</t>
    <rPh sb="0" eb="5">
      <t>トクシュサツエイヒ</t>
    </rPh>
    <phoneticPr fontId="16"/>
  </si>
  <si>
    <t>録音費</t>
    <rPh sb="0" eb="2">
      <t>ロクオン</t>
    </rPh>
    <rPh sb="2" eb="3">
      <t>ヒ</t>
    </rPh>
    <phoneticPr fontId="16"/>
  </si>
  <si>
    <t>小道具費</t>
    <rPh sb="0" eb="3">
      <t>コドウグ</t>
    </rPh>
    <rPh sb="3" eb="4">
      <t>ヒ</t>
    </rPh>
    <phoneticPr fontId="16"/>
  </si>
  <si>
    <t>衣装費</t>
    <rPh sb="0" eb="3">
      <t>イショウヒ</t>
    </rPh>
    <phoneticPr fontId="16"/>
  </si>
  <si>
    <t>装飾費</t>
    <rPh sb="0" eb="2">
      <t>ソウショク</t>
    </rPh>
    <rPh sb="2" eb="3">
      <t>ヒ</t>
    </rPh>
    <phoneticPr fontId="16"/>
  </si>
  <si>
    <t>ヘアメイク費</t>
    <rPh sb="5" eb="6">
      <t>ヒ</t>
    </rPh>
    <phoneticPr fontId="16"/>
  </si>
  <si>
    <t>E&amp;O保険費</t>
    <rPh sb="3" eb="6">
      <t>ホケンヒ</t>
    </rPh>
    <phoneticPr fontId="16"/>
  </si>
  <si>
    <t>従物品リース費</t>
    <rPh sb="0" eb="3">
      <t>ジュウブツヒン</t>
    </rPh>
    <rPh sb="6" eb="7">
      <t>ヒ</t>
    </rPh>
    <phoneticPr fontId="16"/>
  </si>
  <si>
    <t>制作スタッフ人件費</t>
    <rPh sb="0" eb="2">
      <t>セイサク</t>
    </rPh>
    <rPh sb="6" eb="9">
      <t>ジンケンヒ</t>
    </rPh>
    <phoneticPr fontId="16"/>
  </si>
  <si>
    <t>キャスト出演費</t>
    <rPh sb="4" eb="7">
      <t>シュツエンヒ</t>
    </rPh>
    <phoneticPr fontId="16"/>
  </si>
  <si>
    <t>録音費</t>
    <rPh sb="0" eb="3">
      <t>ロクオンヒ</t>
    </rPh>
    <phoneticPr fontId="16"/>
  </si>
  <si>
    <t>現像費</t>
    <rPh sb="0" eb="2">
      <t>ゲンゾウ</t>
    </rPh>
    <rPh sb="2" eb="3">
      <t>ヒ</t>
    </rPh>
    <phoneticPr fontId="16"/>
  </si>
  <si>
    <t>ダビング費</t>
    <rPh sb="4" eb="5">
      <t>ヒ</t>
    </rPh>
    <phoneticPr fontId="16"/>
  </si>
  <si>
    <t>タイトル制作費</t>
    <rPh sb="4" eb="7">
      <t>セイサクヒ</t>
    </rPh>
    <phoneticPr fontId="16"/>
  </si>
  <si>
    <t>字幕制作費</t>
    <rPh sb="0" eb="5">
      <t>ジマクセイサクヒ</t>
    </rPh>
    <phoneticPr fontId="16"/>
  </si>
  <si>
    <t>収入種別
(興行収入、海外販売収入、等)</t>
    <rPh sb="0" eb="2">
      <t>シュウニュウ</t>
    </rPh>
    <rPh sb="2" eb="4">
      <t>ヒヨウシュベツ</t>
    </rPh>
    <rPh sb="6" eb="8">
      <t>コウギョウ</t>
    </rPh>
    <rPh sb="8" eb="10">
      <t>シュウニュウ</t>
    </rPh>
    <rPh sb="11" eb="15">
      <t>カイガイハンバイ</t>
    </rPh>
    <rPh sb="15" eb="17">
      <t>シュウニュウ</t>
    </rPh>
    <rPh sb="18" eb="19">
      <t>トウ</t>
    </rPh>
    <phoneticPr fontId="1"/>
  </si>
  <si>
    <t>収入種別
(興行収入、海外販売収入、等)</t>
    <rPh sb="0" eb="2">
      <t>シュウニュウ</t>
    </rPh>
    <rPh sb="2" eb="4">
      <t>シュベツ</t>
    </rPh>
    <rPh sb="6" eb="8">
      <t>コウギョウ</t>
    </rPh>
    <rPh sb="8" eb="10">
      <t>シュウニュウ</t>
    </rPh>
    <rPh sb="11" eb="13">
      <t>カイガイ</t>
    </rPh>
    <rPh sb="13" eb="15">
      <t>ハンバイ</t>
    </rPh>
    <rPh sb="15" eb="17">
      <t>シュウニュウ</t>
    </rPh>
    <rPh sb="18" eb="19">
      <t>トウ</t>
    </rPh>
    <phoneticPr fontId="1"/>
  </si>
  <si>
    <r>
      <t>収支計画書
海外制作会社による国内ロケ誘致等に係る支援</t>
    </r>
    <r>
      <rPr>
        <sz val="24"/>
        <color theme="1"/>
        <rFont val="ＭＳ Ｐゴシック"/>
        <family val="2"/>
        <charset val="128"/>
      </rPr>
      <t xml:space="preserve">
</t>
    </r>
    <r>
      <rPr>
        <sz val="20"/>
        <color rgb="FFFF0000"/>
        <rFont val="ＭＳ Ｐゴシック"/>
        <family val="2"/>
        <charset val="128"/>
      </rPr>
      <t>※適正な費用を対象とするため、項目ごとに費用の内訳をできる限り細かくご記入ください。</t>
    </r>
    <rPh sb="0" eb="5">
      <t xml:space="preserve">シュウシケイカクショ </t>
    </rPh>
    <phoneticPr fontId="1"/>
  </si>
  <si>
    <t>□□映像</t>
    <phoneticPr fontId="16"/>
  </si>
  <si>
    <t>（¥xxx,xxx X xx人 X  xx日）等</t>
    <rPh sb="0" eb="1">
      <t>サツエイ</t>
    </rPh>
    <rPh sb="3" eb="5">
      <t>カントク</t>
    </rPh>
    <rPh sb="15" eb="18">
      <t>シュテゥメイサツエイメイ</t>
    </rPh>
    <phoneticPr fontId="16"/>
  </si>
  <si>
    <t>主演出演料（¥xxx,xxx X 2名）、助演出演料（¥xxx,xxx X 2名）等</t>
    <rPh sb="0" eb="2">
      <t xml:space="preserve">シュエン </t>
    </rPh>
    <rPh sb="21" eb="23">
      <t xml:space="preserve">ジョエン </t>
    </rPh>
    <rPh sb="23" eb="25">
      <t xml:space="preserve">シュツエン </t>
    </rPh>
    <rPh sb="25" eb="26">
      <t xml:space="preserve">リョウキン </t>
    </rPh>
    <rPh sb="41" eb="42">
      <t>_x0000__x0000__x0002__x0005__x0015__x0002_</t>
    </rPh>
    <phoneticPr fontId="16"/>
  </si>
  <si>
    <t>〇〇スタッフ（¥xxx,xxx X xx人 X  xx日）
制作部（¥xxx,xxx X xx人 X  xx日）等</t>
    <rPh sb="17" eb="18">
      <t xml:space="preserve">ニン </t>
    </rPh>
    <rPh sb="30" eb="33">
      <t xml:space="preserve">セイサクブ </t>
    </rPh>
    <phoneticPr fontId="16"/>
  </si>
  <si>
    <t>ロケ地（¥xxx,xxx X xx人 X  xx日）
ロケ地（¥xxx,xxx X xx人 X  xx日）等</t>
    <rPh sb="17" eb="18">
      <t xml:space="preserve">ニン </t>
    </rPh>
    <phoneticPr fontId="16"/>
  </si>
  <si>
    <t>ロケ地（¥xxx,xxx X xx日）
ロケ地（¥xxx,xxx X xx日）等</t>
    <rPh sb="17" eb="18">
      <t>ニティ</t>
    </rPh>
    <phoneticPr fontId="16"/>
  </si>
  <si>
    <t>製作関係費</t>
    <rPh sb="0" eb="5">
      <t>セイサクカンケイヒ</t>
    </rPh>
    <phoneticPr fontId="16"/>
  </si>
  <si>
    <t>制作関係費</t>
    <rPh sb="0" eb="2">
      <t>セイサク</t>
    </rPh>
    <rPh sb="2" eb="5">
      <t>カンケイヒ</t>
    </rPh>
    <phoneticPr fontId="16"/>
  </si>
  <si>
    <t>スタッフ費・キャスト費</t>
    <rPh sb="4" eb="5">
      <t>ヒ</t>
    </rPh>
    <rPh sb="10" eb="11">
      <t>ヒ</t>
    </rPh>
    <phoneticPr fontId="16"/>
  </si>
  <si>
    <t>ポストプロダクションに関する費用</t>
    <rPh sb="11" eb="12">
      <t>カン</t>
    </rPh>
    <rPh sb="14" eb="16">
      <t>ヒヨウ</t>
    </rPh>
    <phoneticPr fontId="16"/>
  </si>
  <si>
    <t>旅費・交通費</t>
  </si>
  <si>
    <t>演出スタッフ人件費</t>
    <rPh sb="0" eb="2">
      <t xml:space="preserve">エンシュツ </t>
    </rPh>
    <rPh sb="6" eb="9">
      <t>ジンケンヒ</t>
    </rPh>
    <phoneticPr fontId="16"/>
  </si>
  <si>
    <t>エキストラ費</t>
    <rPh sb="5" eb="6">
      <t xml:space="preserve">ヒ </t>
    </rPh>
    <phoneticPr fontId="16"/>
  </si>
  <si>
    <t>スタジオ費</t>
    <rPh sb="4" eb="5">
      <t xml:space="preserve">ヒ </t>
    </rPh>
    <phoneticPr fontId="16"/>
  </si>
  <si>
    <t>車両費</t>
    <rPh sb="0" eb="3">
      <t>シャリョウヒ</t>
    </rPh>
    <phoneticPr fontId="16"/>
  </si>
  <si>
    <t>音声ガイド制作費</t>
    <rPh sb="0" eb="1">
      <t>オト</t>
    </rPh>
    <rPh sb="1" eb="2">
      <t>コエ</t>
    </rPh>
    <rPh sb="5" eb="8">
      <t>セイサクヒ</t>
    </rPh>
    <phoneticPr fontId="16"/>
  </si>
  <si>
    <t>DIM費</t>
    <rPh sb="3" eb="4">
      <t>ヒ</t>
    </rPh>
    <phoneticPr fontId="16"/>
  </si>
  <si>
    <t>ロケハン費用（企画開発段階のロケハン費を除く）</t>
    <rPh sb="4" eb="6">
      <t>ヒヨウ</t>
    </rPh>
    <rPh sb="7" eb="11">
      <t>キカクカイハツ</t>
    </rPh>
    <rPh sb="11" eb="13">
      <t>ダンカイ</t>
    </rPh>
    <rPh sb="18" eb="19">
      <t>ヒ</t>
    </rPh>
    <rPh sb="20" eb="21">
      <t>ノゾ</t>
    </rPh>
    <phoneticPr fontId="16"/>
  </si>
  <si>
    <t>宿泊費</t>
    <phoneticPr fontId="16"/>
  </si>
  <si>
    <t>制作保険費</t>
    <rPh sb="0" eb="2">
      <t>セイサク</t>
    </rPh>
    <rPh sb="2" eb="5">
      <t>ホケンヒ</t>
    </rPh>
    <phoneticPr fontId="16"/>
  </si>
  <si>
    <t>従物品購入費（税抜単価が50万円未満に限る）</t>
    <rPh sb="0" eb="2">
      <t>ジュウブツ</t>
    </rPh>
    <rPh sb="2" eb="3">
      <t>ヒン</t>
    </rPh>
    <rPh sb="3" eb="6">
      <t>コウニュウヒ</t>
    </rPh>
    <rPh sb="7" eb="9">
      <t>ゼイヌ</t>
    </rPh>
    <rPh sb="9" eb="11">
      <t>タンカ</t>
    </rPh>
    <rPh sb="14" eb="16">
      <t>マンエン</t>
    </rPh>
    <rPh sb="16" eb="18">
      <t>ミマン</t>
    </rPh>
    <rPh sb="19" eb="20">
      <t>カギ</t>
    </rPh>
    <phoneticPr fontId="16"/>
  </si>
  <si>
    <t>VFX編集費</t>
    <rPh sb="3" eb="6">
      <t>ヘンシュウヒ</t>
    </rPh>
    <phoneticPr fontId="16"/>
  </si>
  <si>
    <t>3DCG編集費</t>
    <rPh sb="4" eb="6">
      <t>ヘンシュウ</t>
    </rPh>
    <rPh sb="6" eb="7">
      <t>ヒ</t>
    </rPh>
    <phoneticPr fontId="16"/>
  </si>
  <si>
    <t>その他編集費</t>
    <rPh sb="2" eb="3">
      <t>タ</t>
    </rPh>
    <rPh sb="3" eb="6">
      <t>ヘンシュウヒ</t>
    </rPh>
    <phoneticPr fontId="16"/>
  </si>
  <si>
    <t>映像媒体費</t>
    <rPh sb="0" eb="2">
      <t>エイゾウ</t>
    </rPh>
    <rPh sb="2" eb="4">
      <t>バイタイ</t>
    </rPh>
    <rPh sb="4" eb="5">
      <t>ヒ</t>
    </rPh>
    <phoneticPr fontId="16"/>
  </si>
  <si>
    <t>バーチャルプロダクションの背景</t>
    <rPh sb="13" eb="15">
      <t>ハイケイ</t>
    </rPh>
    <phoneticPr fontId="16"/>
  </si>
  <si>
    <t>素材作成費</t>
    <rPh sb="0" eb="5">
      <t>ソザイサクセイヒ</t>
    </rPh>
    <phoneticPr fontId="16"/>
  </si>
  <si>
    <t xml:space="preserve">その他、事業を円滑に遂行する上で必要と認められる経費 </t>
    <phoneticPr fontId="16"/>
  </si>
  <si>
    <t>2024/mm/dd</t>
    <phoneticPr fontId="1"/>
  </si>
  <si>
    <t>yyyy/mm/dd</t>
    <phoneticPr fontId="1"/>
  </si>
  <si>
    <t>補助率</t>
    <rPh sb="0" eb="3">
      <t>ホジョリツ</t>
    </rPh>
    <phoneticPr fontId="1"/>
  </si>
  <si>
    <t>株式会社XYZプロダクション</t>
    <rPh sb="0" eb="4">
      <t>カブシキガイシャ</t>
    </rPh>
    <phoneticPr fontId="16"/>
  </si>
  <si>
    <t>映画「XOXOXOXO（仮）」日本国内撮影事業</t>
    <rPh sb="0" eb="2">
      <t>エイガ</t>
    </rPh>
    <rPh sb="12" eb="13">
      <t>カリ</t>
    </rPh>
    <rPh sb="15" eb="18">
      <t>ニホンコク</t>
    </rPh>
    <rPh sb="18" eb="19">
      <t>ナイ</t>
    </rPh>
    <rPh sb="19" eb="21">
      <t>サツエイ</t>
    </rPh>
    <rPh sb="21" eb="23">
      <t>ジギョウ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</si>
</sst>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/d;@"/>
  </numFmts>
  <fonts count="22"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36"/>
      <name val="ＭＳ Ｐゴシック"/>
      <family val="2"/>
      <charset val="128"/>
    </font>
    <font>
      <sz val="16"/>
      <name val="ＭＳ Ｐゴシック"/>
      <family val="2"/>
      <charset val="128"/>
    </font>
    <font>
      <sz val="20"/>
      <name val="ＭＳ Ｐゴシック"/>
      <family val="2"/>
      <charset val="128"/>
    </font>
    <font>
      <sz val="6"/>
      <name val="Yu Gothic"/>
      <family val="3"/>
      <charset val="128"/>
    </font>
    <font>
      <sz val="12"/>
      <color theme="1"/>
      <name val="Yu Gothic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24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9"/>
      <scheme val="minor"/>
    </font>
    <font>
      <sz val="20"/>
      <color rgb="FFFF0000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10" fillId="0" borderId="0" xfId="2" applyFont="1" applyAlignment="1">
      <alignment horizontal="left" vertical="top"/>
    </xf>
    <xf numFmtId="5" fontId="11" fillId="0" borderId="0" xfId="2" applyNumberFormat="1" applyFont="1" applyAlignment="1">
      <alignment horizontal="right" vertical="top"/>
    </xf>
    <xf numFmtId="0" fontId="10" fillId="0" borderId="3" xfId="2" applyFont="1" applyBorder="1" applyAlignment="1">
      <alignment horizontal="left" vertical="top"/>
    </xf>
    <xf numFmtId="0" fontId="10" fillId="0" borderId="6" xfId="2" applyFont="1" applyBorder="1" applyAlignment="1">
      <alignment horizontal="left" vertical="top"/>
    </xf>
    <xf numFmtId="0" fontId="10" fillId="0" borderId="7" xfId="2" applyFont="1" applyBorder="1" applyAlignment="1">
      <alignment horizontal="left" vertical="top"/>
    </xf>
    <xf numFmtId="5" fontId="11" fillId="0" borderId="7" xfId="2" applyNumberFormat="1" applyFont="1" applyBorder="1" applyAlignment="1">
      <alignment horizontal="right" vertical="top"/>
    </xf>
    <xf numFmtId="0" fontId="10" fillId="0" borderId="8" xfId="2" applyFont="1" applyBorder="1" applyAlignment="1">
      <alignment horizontal="left" vertical="top"/>
    </xf>
    <xf numFmtId="0" fontId="12" fillId="0" borderId="1" xfId="2" applyFont="1" applyBorder="1" applyAlignment="1">
      <alignment horizontal="left" vertical="top"/>
    </xf>
    <xf numFmtId="0" fontId="12" fillId="0" borderId="2" xfId="2" applyFont="1" applyBorder="1" applyAlignment="1">
      <alignment horizontal="left" vertical="top"/>
    </xf>
    <xf numFmtId="5" fontId="12" fillId="0" borderId="2" xfId="2" applyNumberFormat="1" applyFont="1" applyBorder="1" applyAlignment="1">
      <alignment horizontal="right" vertical="top"/>
    </xf>
    <xf numFmtId="5" fontId="14" fillId="2" borderId="11" xfId="2" applyNumberFormat="1" applyFont="1" applyFill="1" applyBorder="1" applyAlignment="1">
      <alignment vertical="center"/>
    </xf>
    <xf numFmtId="5" fontId="14" fillId="2" borderId="11" xfId="2" applyNumberFormat="1" applyFont="1" applyFill="1" applyBorder="1" applyAlignment="1">
      <alignment vertical="center" wrapText="1"/>
    </xf>
    <xf numFmtId="0" fontId="10" fillId="0" borderId="6" xfId="2" applyFont="1" applyBorder="1" applyAlignment="1" applyProtection="1">
      <alignment horizontal="left" vertical="top"/>
      <protection locked="0"/>
    </xf>
    <xf numFmtId="0" fontId="10" fillId="0" borderId="7" xfId="2" applyFont="1" applyBorder="1" applyAlignment="1" applyProtection="1">
      <alignment horizontal="left" vertical="top"/>
      <protection locked="0"/>
    </xf>
    <xf numFmtId="0" fontId="10" fillId="0" borderId="8" xfId="2" applyFont="1" applyBorder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5" fontId="2" fillId="0" borderId="2" xfId="2" applyNumberFormat="1" applyFont="1" applyBorder="1" applyAlignment="1" applyProtection="1">
      <alignment horizontal="center" vertical="top"/>
      <protection locked="0"/>
    </xf>
    <xf numFmtId="0" fontId="2" fillId="0" borderId="0" xfId="2" applyFont="1" applyAlignment="1" applyProtection="1">
      <alignment horizontal="center" vertical="top"/>
      <protection locked="0"/>
    </xf>
    <xf numFmtId="5" fontId="10" fillId="0" borderId="0" xfId="1" applyNumberFormat="1" applyFont="1" applyAlignment="1" applyProtection="1">
      <alignment horizontal="right" vertical="top"/>
      <protection locked="0"/>
    </xf>
    <xf numFmtId="0" fontId="12" fillId="0" borderId="1" xfId="2" applyFont="1" applyBorder="1" applyAlignment="1" applyProtection="1">
      <alignment horizontal="left" vertical="top"/>
      <protection locked="0"/>
    </xf>
    <xf numFmtId="0" fontId="12" fillId="0" borderId="2" xfId="2" applyFont="1" applyBorder="1" applyAlignment="1" applyProtection="1">
      <alignment horizontal="left" vertical="top"/>
      <protection locked="0"/>
    </xf>
    <xf numFmtId="5" fontId="12" fillId="0" borderId="2" xfId="2" applyNumberFormat="1" applyFont="1" applyBorder="1" applyAlignment="1" applyProtection="1">
      <alignment horizontal="right" vertical="top"/>
      <protection locked="0"/>
    </xf>
    <xf numFmtId="5" fontId="12" fillId="0" borderId="2" xfId="1" applyNumberFormat="1" applyFont="1" applyBorder="1" applyAlignment="1" applyProtection="1">
      <alignment horizontal="right" vertical="top"/>
      <protection locked="0"/>
    </xf>
    <xf numFmtId="0" fontId="10" fillId="0" borderId="3" xfId="2" applyFont="1" applyBorder="1" applyAlignment="1" applyProtection="1">
      <alignment horizontal="left" vertical="top"/>
      <protection locked="0"/>
    </xf>
    <xf numFmtId="0" fontId="12" fillId="0" borderId="4" xfId="2" applyFont="1" applyBorder="1" applyAlignment="1" applyProtection="1">
      <alignment horizontal="left" vertical="top"/>
      <protection locked="0"/>
    </xf>
    <xf numFmtId="0" fontId="6" fillId="0" borderId="9" xfId="2" applyFont="1" applyBorder="1" applyAlignment="1" applyProtection="1">
      <alignment horizontal="center" vertical="top" wrapText="1"/>
      <protection locked="0"/>
    </xf>
    <xf numFmtId="0" fontId="6" fillId="0" borderId="10" xfId="2" applyFont="1" applyBorder="1" applyAlignment="1" applyProtection="1">
      <alignment horizontal="center" vertical="top"/>
      <protection locked="0"/>
    </xf>
    <xf numFmtId="0" fontId="4" fillId="0" borderId="9" xfId="2" applyFont="1" applyBorder="1" applyAlignment="1" applyProtection="1">
      <alignment horizontal="center" vertical="top" wrapText="1"/>
      <protection locked="0"/>
    </xf>
    <xf numFmtId="5" fontId="6" fillId="0" borderId="9" xfId="2" applyNumberFormat="1" applyFont="1" applyBorder="1" applyAlignment="1" applyProtection="1">
      <alignment horizontal="center" vertical="top" wrapText="1"/>
      <protection locked="0"/>
    </xf>
    <xf numFmtId="0" fontId="10" fillId="0" borderId="5" xfId="2" applyFont="1" applyBorder="1" applyAlignment="1" applyProtection="1">
      <alignment horizontal="left" vertical="top"/>
      <protection locked="0"/>
    </xf>
    <xf numFmtId="0" fontId="10" fillId="0" borderId="1" xfId="2" applyFont="1" applyBorder="1" applyAlignment="1" applyProtection="1">
      <alignment horizontal="left" vertical="top"/>
      <protection locked="0"/>
    </xf>
    <xf numFmtId="0" fontId="10" fillId="0" borderId="2" xfId="2" applyFont="1" applyBorder="1" applyAlignment="1" applyProtection="1">
      <alignment horizontal="left" vertical="top"/>
      <protection locked="0"/>
    </xf>
    <xf numFmtId="5" fontId="11" fillId="0" borderId="2" xfId="2" applyNumberFormat="1" applyFont="1" applyBorder="1" applyAlignment="1" applyProtection="1">
      <alignment horizontal="right" vertical="top"/>
      <protection locked="0"/>
    </xf>
    <xf numFmtId="5" fontId="11" fillId="0" borderId="2" xfId="1" applyNumberFormat="1" applyFont="1" applyBorder="1" applyAlignment="1" applyProtection="1">
      <alignment horizontal="right" vertical="top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176" fontId="7" fillId="0" borderId="9" xfId="1" applyNumberFormat="1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5" fillId="0" borderId="9" xfId="2" applyFont="1" applyBorder="1" applyAlignment="1" applyProtection="1">
      <alignment horizontal="center" vertical="top"/>
      <protection locked="0"/>
    </xf>
    <xf numFmtId="0" fontId="10" fillId="0" borderId="4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left" vertical="top"/>
      <protection locked="0"/>
    </xf>
    <xf numFmtId="5" fontId="12" fillId="0" borderId="0" xfId="2" applyNumberFormat="1" applyFont="1" applyAlignment="1" applyProtection="1">
      <alignment horizontal="right" vertical="top"/>
      <protection locked="0"/>
    </xf>
    <xf numFmtId="5" fontId="12" fillId="0" borderId="0" xfId="1" applyNumberFormat="1" applyFont="1" applyAlignment="1" applyProtection="1">
      <alignment horizontal="right" vertical="top"/>
      <protection locked="0"/>
    </xf>
    <xf numFmtId="0" fontId="12" fillId="0" borderId="9" xfId="2" applyFont="1" applyBorder="1" applyAlignment="1" applyProtection="1">
      <alignment horizontal="left" vertical="top"/>
      <protection locked="0"/>
    </xf>
    <xf numFmtId="0" fontId="12" fillId="0" borderId="11" xfId="2" applyFont="1" applyBorder="1" applyAlignment="1" applyProtection="1">
      <alignment horizontal="left" vertical="top" wrapText="1"/>
      <protection locked="0"/>
    </xf>
    <xf numFmtId="0" fontId="12" fillId="0" borderId="9" xfId="2" applyFont="1" applyBorder="1" applyAlignment="1" applyProtection="1">
      <alignment horizontal="left" vertical="top" wrapText="1"/>
      <protection locked="0"/>
    </xf>
    <xf numFmtId="5" fontId="12" fillId="0" borderId="9" xfId="1" applyNumberFormat="1" applyFont="1" applyBorder="1" applyAlignment="1" applyProtection="1">
      <alignment horizontal="right" vertical="top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0" fontId="12" fillId="0" borderId="4" xfId="2" applyFont="1" applyBorder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left" vertical="center" wrapText="1"/>
      <protection locked="0"/>
    </xf>
    <xf numFmtId="0" fontId="12" fillId="0" borderId="0" xfId="2" applyFont="1" applyAlignment="1" applyProtection="1">
      <alignment horizontal="right" vertical="center" wrapText="1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2" fillId="0" borderId="6" xfId="2" applyFont="1" applyBorder="1" applyAlignment="1" applyProtection="1">
      <alignment horizontal="left" vertical="top"/>
      <protection locked="0"/>
    </xf>
    <xf numFmtId="0" fontId="12" fillId="0" borderId="7" xfId="2" applyFont="1" applyBorder="1" applyAlignment="1" applyProtection="1">
      <alignment horizontal="left" vertical="top"/>
      <protection locked="0"/>
    </xf>
    <xf numFmtId="0" fontId="12" fillId="0" borderId="7" xfId="2" applyFont="1" applyBorder="1" applyAlignment="1" applyProtection="1">
      <alignment horizontal="left" vertical="top" wrapText="1"/>
      <protection locked="0"/>
    </xf>
    <xf numFmtId="5" fontId="12" fillId="0" borderId="7" xfId="2" applyNumberFormat="1" applyFont="1" applyBorder="1" applyAlignment="1" applyProtection="1">
      <alignment horizontal="right" vertical="top"/>
      <protection locked="0"/>
    </xf>
    <xf numFmtId="5" fontId="12" fillId="0" borderId="7" xfId="1" applyNumberFormat="1" applyFont="1" applyBorder="1" applyAlignment="1" applyProtection="1">
      <alignment horizontal="right" vertical="top"/>
      <protection locked="0"/>
    </xf>
    <xf numFmtId="0" fontId="12" fillId="0" borderId="2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left" vertical="top"/>
      <protection locked="0"/>
    </xf>
    <xf numFmtId="5" fontId="6" fillId="0" borderId="0" xfId="1" applyNumberFormat="1" applyFont="1" applyAlignment="1" applyProtection="1">
      <alignment horizontal="right" vertical="top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5" fontId="6" fillId="0" borderId="7" xfId="1" applyNumberFormat="1" applyFont="1" applyBorder="1" applyAlignment="1" applyProtection="1">
      <alignment horizontal="right" vertical="top"/>
      <protection locked="0"/>
    </xf>
    <xf numFmtId="5" fontId="4" fillId="0" borderId="0" xfId="2" applyNumberFormat="1" applyFont="1" applyAlignment="1" applyProtection="1">
      <alignment horizontal="right" vertical="top"/>
      <protection locked="0"/>
    </xf>
    <xf numFmtId="0" fontId="3" fillId="0" borderId="0" xfId="2" applyFont="1" applyAlignment="1" applyProtection="1">
      <alignment horizontal="left" vertical="top"/>
      <protection locked="0"/>
    </xf>
    <xf numFmtId="5" fontId="3" fillId="0" borderId="0" xfId="1" applyNumberFormat="1" applyFont="1" applyAlignment="1" applyProtection="1">
      <alignment horizontal="right" vertical="top"/>
      <protection locked="0"/>
    </xf>
    <xf numFmtId="0" fontId="2" fillId="0" borderId="0" xfId="2" applyFont="1" applyAlignment="1" applyProtection="1">
      <alignment horizontal="left" vertical="top"/>
      <protection locked="0"/>
    </xf>
    <xf numFmtId="5" fontId="4" fillId="0" borderId="0" xfId="1" applyNumberFormat="1" applyFont="1" applyAlignment="1" applyProtection="1">
      <alignment horizontal="right" vertical="top"/>
      <protection locked="0"/>
    </xf>
    <xf numFmtId="5" fontId="3" fillId="0" borderId="2" xfId="1" applyNumberFormat="1" applyFont="1" applyBorder="1" applyAlignment="1" applyProtection="1">
      <alignment horizontal="right" vertical="top"/>
      <protection locked="0"/>
    </xf>
    <xf numFmtId="0" fontId="3" fillId="0" borderId="2" xfId="2" applyFont="1" applyBorder="1" applyAlignment="1" applyProtection="1">
      <alignment horizontal="left" vertical="top"/>
      <protection locked="0"/>
    </xf>
    <xf numFmtId="5" fontId="4" fillId="0" borderId="2" xfId="1" applyNumberFormat="1" applyFont="1" applyBorder="1" applyAlignment="1" applyProtection="1">
      <alignment horizontal="right" vertical="top"/>
      <protection locked="0"/>
    </xf>
    <xf numFmtId="0" fontId="2" fillId="0" borderId="2" xfId="2" applyFont="1" applyBorder="1" applyAlignment="1" applyProtection="1">
      <alignment horizontal="left" vertical="top"/>
      <protection locked="0"/>
    </xf>
    <xf numFmtId="0" fontId="14" fillId="2" borderId="12" xfId="2" applyFont="1" applyFill="1" applyBorder="1" applyAlignment="1" applyProtection="1">
      <alignment horizontal="center" vertical="center"/>
      <protection locked="0"/>
    </xf>
    <xf numFmtId="0" fontId="14" fillId="2" borderId="11" xfId="2" applyFont="1" applyFill="1" applyBorder="1" applyAlignment="1" applyProtection="1">
      <alignment vertical="center" wrapText="1"/>
      <protection locked="0"/>
    </xf>
    <xf numFmtId="0" fontId="12" fillId="2" borderId="10" xfId="2" applyFont="1" applyFill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right" vertical="top"/>
      <protection locked="0"/>
    </xf>
    <xf numFmtId="0" fontId="2" fillId="0" borderId="0" xfId="2" applyFont="1" applyAlignment="1" applyProtection="1">
      <alignment vertical="top"/>
      <protection locked="0"/>
    </xf>
    <xf numFmtId="5" fontId="4" fillId="0" borderId="7" xfId="2" applyNumberFormat="1" applyFont="1" applyBorder="1" applyAlignment="1" applyProtection="1">
      <alignment horizontal="right" vertical="top"/>
      <protection locked="0"/>
    </xf>
    <xf numFmtId="0" fontId="3" fillId="0" borderId="7" xfId="2" applyFont="1" applyBorder="1" applyAlignment="1" applyProtection="1">
      <alignment horizontal="left" vertical="top"/>
      <protection locked="0"/>
    </xf>
    <xf numFmtId="5" fontId="3" fillId="0" borderId="7" xfId="1" applyNumberFormat="1" applyFont="1" applyBorder="1" applyAlignment="1" applyProtection="1">
      <alignment horizontal="right" vertical="top"/>
      <protection locked="0"/>
    </xf>
    <xf numFmtId="5" fontId="2" fillId="0" borderId="7" xfId="1" applyNumberFormat="1" applyFont="1" applyBorder="1" applyAlignment="1" applyProtection="1">
      <alignment horizontal="left" vertical="top"/>
      <protection locked="0"/>
    </xf>
    <xf numFmtId="5" fontId="3" fillId="0" borderId="0" xfId="2" applyNumberFormat="1" applyFont="1" applyAlignment="1" applyProtection="1">
      <alignment horizontal="right" vertical="top"/>
      <protection locked="0"/>
    </xf>
    <xf numFmtId="5" fontId="10" fillId="0" borderId="0" xfId="2" applyNumberFormat="1" applyFont="1" applyAlignment="1" applyProtection="1">
      <alignment horizontal="right" vertical="top"/>
      <protection locked="0"/>
    </xf>
    <xf numFmtId="5" fontId="11" fillId="0" borderId="7" xfId="1" applyNumberFormat="1" applyFont="1" applyBorder="1" applyAlignment="1" applyProtection="1">
      <alignment horizontal="right" vertical="top"/>
    </xf>
    <xf numFmtId="5" fontId="11" fillId="0" borderId="0" xfId="1" applyNumberFormat="1" applyFont="1" applyAlignment="1" applyProtection="1">
      <alignment horizontal="right" vertical="top"/>
    </xf>
    <xf numFmtId="5" fontId="10" fillId="0" borderId="0" xfId="1" applyNumberFormat="1" applyFont="1" applyAlignment="1" applyProtection="1">
      <alignment horizontal="right" vertical="top"/>
    </xf>
    <xf numFmtId="5" fontId="12" fillId="0" borderId="2" xfId="1" applyNumberFormat="1" applyFont="1" applyBorder="1" applyAlignment="1" applyProtection="1">
      <alignment horizontal="right" vertical="top"/>
    </xf>
    <xf numFmtId="5" fontId="12" fillId="0" borderId="9" xfId="1" applyNumberFormat="1" applyFont="1" applyBorder="1" applyAlignment="1" applyProtection="1">
      <alignment horizontal="right" vertical="center"/>
    </xf>
    <xf numFmtId="0" fontId="20" fillId="0" borderId="0" xfId="0" applyFont="1">
      <alignment vertical="center"/>
    </xf>
    <xf numFmtId="0" fontId="0" fillId="3" borderId="0" xfId="0" applyFill="1">
      <alignment vertical="center"/>
    </xf>
    <xf numFmtId="0" fontId="0" fillId="4" borderId="13" xfId="0" applyFill="1" applyBorder="1">
      <alignment vertical="center"/>
    </xf>
    <xf numFmtId="0" fontId="0" fillId="3" borderId="13" xfId="0" applyFill="1" applyBorder="1">
      <alignment vertical="center"/>
    </xf>
    <xf numFmtId="0" fontId="12" fillId="0" borderId="9" xfId="2" applyFont="1" applyBorder="1" applyAlignment="1">
      <alignment horizontal="left" vertical="top" wrapText="1"/>
    </xf>
    <xf numFmtId="5" fontId="12" fillId="0" borderId="9" xfId="1" applyNumberFormat="1" applyFont="1" applyBorder="1" applyAlignment="1">
      <alignment horizontal="right" vertical="top"/>
    </xf>
    <xf numFmtId="0" fontId="21" fillId="0" borderId="0" xfId="0" applyFont="1">
      <alignment vertical="center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5" xfId="2" applyFont="1" applyBorder="1" applyAlignment="1" applyProtection="1">
      <alignment horizontal="left" vertical="top" wrapText="1"/>
      <protection locked="0"/>
    </xf>
    <xf numFmtId="0" fontId="6" fillId="0" borderId="13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center" vertical="top"/>
      <protection locked="0"/>
    </xf>
    <xf numFmtId="0" fontId="6" fillId="0" borderId="11" xfId="2" applyFont="1" applyBorder="1" applyAlignment="1" applyProtection="1">
      <alignment horizontal="center" vertical="top"/>
      <protection locked="0"/>
    </xf>
    <xf numFmtId="0" fontId="6" fillId="0" borderId="10" xfId="2" applyFont="1" applyBorder="1" applyAlignment="1" applyProtection="1">
      <alignment horizontal="center" vertical="top"/>
      <protection locked="0"/>
    </xf>
    <xf numFmtId="0" fontId="6" fillId="0" borderId="12" xfId="2" applyFont="1" applyBorder="1" applyAlignment="1" applyProtection="1">
      <alignment horizontal="center" vertical="top" wrapText="1"/>
      <protection locked="0"/>
    </xf>
    <xf numFmtId="0" fontId="19" fillId="0" borderId="7" xfId="2" applyFont="1" applyBorder="1" applyAlignment="1" applyProtection="1">
      <alignment horizontal="center" vertical="top" wrapText="1"/>
      <protection locked="0"/>
    </xf>
    <xf numFmtId="0" fontId="15" fillId="0" borderId="7" xfId="2" applyFont="1" applyBorder="1" applyAlignment="1" applyProtection="1">
      <alignment horizontal="center" vertical="top"/>
      <protection locked="0"/>
    </xf>
    <xf numFmtId="5" fontId="7" fillId="0" borderId="0" xfId="1" applyNumberFormat="1" applyFont="1" applyAlignment="1" applyProtection="1">
      <alignment horizontal="center" vertical="center" wrapText="1"/>
      <protection locked="0"/>
    </xf>
    <xf numFmtId="5" fontId="7" fillId="0" borderId="14" xfId="1" applyNumberFormat="1" applyFont="1" applyBorder="1" applyAlignment="1" applyProtection="1">
      <alignment horizontal="center" vertical="center" wrapText="1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26D6F814-0541-4EA3-84A8-3081BA593AD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Q50"/>
  <sheetViews>
    <sheetView showZeros="0" tabSelected="1" zoomScale="60" zoomScaleNormal="60" zoomScalePageLayoutView="40" workbookViewId="0">
      <selection activeCell="G13" sqref="G13"/>
    </sheetView>
  </sheetViews>
  <sheetFormatPr defaultColWidth="13" defaultRowHeight="48.75" customHeight="1"/>
  <cols>
    <col min="1" max="1" width="3.5" style="16" customWidth="1"/>
    <col min="2" max="2" width="8.5" style="16" customWidth="1"/>
    <col min="3" max="3" width="4.5" style="16" customWidth="1"/>
    <col min="4" max="4" width="29" style="16" bestFit="1" customWidth="1"/>
    <col min="5" max="5" width="29" style="16" customWidth="1"/>
    <col min="6" max="6" width="24.33203125" style="16" bestFit="1" customWidth="1"/>
    <col min="7" max="7" width="50.5" style="16" customWidth="1"/>
    <col min="8" max="8" width="20" style="87" customWidth="1"/>
    <col min="9" max="9" width="10" style="16" bestFit="1" customWidth="1"/>
    <col min="10" max="10" width="6" style="16" bestFit="1" customWidth="1"/>
    <col min="11" max="11" width="12.33203125" style="19" bestFit="1" customWidth="1"/>
    <col min="12" max="12" width="24" style="16" customWidth="1"/>
    <col min="13" max="13" width="18" style="19" customWidth="1"/>
    <col min="14" max="14" width="29.5" style="16" customWidth="1"/>
    <col min="15" max="15" width="2" style="16" customWidth="1"/>
    <col min="16" max="16384" width="13" style="16"/>
  </cols>
  <sheetData>
    <row r="1" spans="1:17" ht="102" customHeight="1" thickBot="1">
      <c r="B1" s="109" t="s">
        <v>56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7" ht="16.5">
      <c r="B2" s="31"/>
      <c r="C2" s="32"/>
      <c r="D2" s="32"/>
      <c r="E2" s="32"/>
      <c r="F2" s="32"/>
      <c r="G2" s="32"/>
      <c r="H2" s="33"/>
      <c r="I2" s="32"/>
      <c r="J2" s="32"/>
      <c r="K2" s="34"/>
      <c r="L2" s="32"/>
      <c r="M2" s="34"/>
      <c r="N2" s="34"/>
      <c r="O2" s="24"/>
    </row>
    <row r="3" spans="1:17" ht="48.75" customHeight="1">
      <c r="B3" s="25" t="s">
        <v>7</v>
      </c>
      <c r="D3" s="35" t="s">
        <v>8</v>
      </c>
      <c r="E3" s="113"/>
      <c r="F3" s="114"/>
      <c r="G3" s="114"/>
      <c r="H3" s="114"/>
      <c r="I3" s="115"/>
      <c r="J3" s="111" t="s">
        <v>24</v>
      </c>
      <c r="K3" s="112"/>
      <c r="L3" s="36" t="s">
        <v>85</v>
      </c>
      <c r="M3" s="37" t="s">
        <v>10</v>
      </c>
      <c r="N3" s="38"/>
      <c r="O3" s="30"/>
    </row>
    <row r="4" spans="1:17" ht="48.75" customHeight="1">
      <c r="B4" s="39"/>
      <c r="D4" s="35" t="s">
        <v>9</v>
      </c>
      <c r="E4" s="113"/>
      <c r="F4" s="114"/>
      <c r="G4" s="114"/>
      <c r="H4" s="114"/>
      <c r="I4" s="115"/>
      <c r="J4" s="111" t="s">
        <v>28</v>
      </c>
      <c r="K4" s="112"/>
      <c r="L4" s="36" t="s">
        <v>86</v>
      </c>
      <c r="M4" s="40" t="s">
        <v>87</v>
      </c>
      <c r="N4" s="38" t="s">
        <v>30</v>
      </c>
      <c r="O4" s="30"/>
    </row>
    <row r="5" spans="1:17" ht="23.25" customHeight="1" thickBot="1">
      <c r="A5" s="1"/>
      <c r="B5" s="4"/>
      <c r="C5" s="5"/>
      <c r="D5" s="5"/>
      <c r="E5" s="5"/>
      <c r="F5" s="5"/>
      <c r="G5" s="5"/>
      <c r="H5" s="6"/>
      <c r="I5" s="5"/>
      <c r="J5" s="5"/>
      <c r="K5" s="88"/>
      <c r="L5" s="5"/>
      <c r="M5" s="88"/>
      <c r="N5" s="5"/>
      <c r="O5" s="7"/>
    </row>
    <row r="6" spans="1:17" ht="15" customHeight="1" thickBot="1">
      <c r="A6" s="1"/>
      <c r="B6" s="1"/>
      <c r="C6" s="1"/>
      <c r="D6" s="1"/>
      <c r="E6" s="1"/>
      <c r="F6" s="1"/>
      <c r="G6" s="1"/>
      <c r="H6" s="2"/>
      <c r="I6" s="1"/>
      <c r="J6" s="1"/>
      <c r="K6" s="90"/>
      <c r="L6" s="1"/>
      <c r="M6" s="89"/>
      <c r="N6" s="1"/>
      <c r="O6" s="1"/>
    </row>
    <row r="7" spans="1:17" ht="15" customHeight="1">
      <c r="A7" s="1"/>
      <c r="B7" s="8"/>
      <c r="C7" s="9"/>
      <c r="D7" s="9"/>
      <c r="E7" s="9"/>
      <c r="F7" s="9"/>
      <c r="G7" s="9"/>
      <c r="H7" s="10"/>
      <c r="I7" s="9"/>
      <c r="J7" s="9"/>
      <c r="K7" s="91"/>
      <c r="L7" s="9"/>
      <c r="M7" s="91"/>
      <c r="N7" s="9"/>
      <c r="O7" s="3"/>
    </row>
    <row r="8" spans="1:17" ht="48.75" customHeight="1">
      <c r="B8" s="25" t="s">
        <v>6</v>
      </c>
      <c r="C8" s="26" t="s">
        <v>5</v>
      </c>
      <c r="D8" s="27" t="s">
        <v>1</v>
      </c>
      <c r="E8" s="28" t="s">
        <v>32</v>
      </c>
      <c r="F8" s="28" t="s">
        <v>31</v>
      </c>
      <c r="G8" s="26" t="s">
        <v>27</v>
      </c>
      <c r="H8" s="29" t="s">
        <v>18</v>
      </c>
      <c r="I8" s="108" t="s">
        <v>26</v>
      </c>
      <c r="J8" s="106"/>
      <c r="K8" s="106"/>
      <c r="L8" s="106"/>
      <c r="M8" s="106"/>
      <c r="N8" s="107"/>
      <c r="O8" s="30"/>
    </row>
    <row r="9" spans="1:17" ht="15" customHeight="1">
      <c r="B9" s="25"/>
      <c r="C9" s="41"/>
      <c r="D9" s="41"/>
      <c r="E9" s="41"/>
      <c r="F9" s="41"/>
      <c r="G9" s="41"/>
      <c r="H9" s="42"/>
      <c r="I9" s="41"/>
      <c r="J9" s="41"/>
      <c r="K9" s="43"/>
      <c r="L9" s="41"/>
      <c r="M9" s="43"/>
      <c r="N9" s="41"/>
      <c r="O9" s="30"/>
    </row>
    <row r="10" spans="1:17" ht="50.5" customHeight="1">
      <c r="B10" s="25"/>
      <c r="C10" s="44">
        <v>1</v>
      </c>
      <c r="D10" s="46"/>
      <c r="E10" s="45"/>
      <c r="F10" s="46"/>
      <c r="G10" s="46"/>
      <c r="H10" s="47"/>
      <c r="I10" s="100"/>
      <c r="J10" s="101"/>
      <c r="K10" s="101"/>
      <c r="L10" s="101"/>
      <c r="M10" s="101"/>
      <c r="N10" s="102"/>
      <c r="O10" s="30"/>
      <c r="Q10" s="1"/>
    </row>
    <row r="11" spans="1:17" ht="50.5" customHeight="1">
      <c r="B11" s="25"/>
      <c r="C11" s="44">
        <v>2</v>
      </c>
      <c r="D11" s="46"/>
      <c r="E11" s="45"/>
      <c r="F11" s="46"/>
      <c r="G11" s="46"/>
      <c r="H11" s="47"/>
      <c r="I11" s="100"/>
      <c r="J11" s="101"/>
      <c r="K11" s="101"/>
      <c r="L11" s="101"/>
      <c r="M11" s="101"/>
      <c r="N11" s="102"/>
      <c r="O11" s="30"/>
      <c r="Q11" s="1"/>
    </row>
    <row r="12" spans="1:17" ht="50.5" customHeight="1">
      <c r="B12" s="25"/>
      <c r="C12" s="44">
        <v>3</v>
      </c>
      <c r="D12" s="46"/>
      <c r="E12" s="45"/>
      <c r="F12" s="46"/>
      <c r="G12" s="46"/>
      <c r="H12" s="47"/>
      <c r="I12" s="100"/>
      <c r="J12" s="101"/>
      <c r="K12" s="101"/>
      <c r="L12" s="101"/>
      <c r="M12" s="101"/>
      <c r="N12" s="102"/>
      <c r="O12" s="30"/>
      <c r="Q12" s="1"/>
    </row>
    <row r="13" spans="1:17" ht="50.5" customHeight="1">
      <c r="B13" s="25"/>
      <c r="C13" s="44">
        <v>4</v>
      </c>
      <c r="D13" s="46"/>
      <c r="E13" s="45"/>
      <c r="F13" s="46"/>
      <c r="G13" s="46"/>
      <c r="H13" s="47"/>
      <c r="I13" s="100"/>
      <c r="J13" s="101"/>
      <c r="K13" s="101"/>
      <c r="L13" s="101"/>
      <c r="M13" s="101"/>
      <c r="N13" s="102"/>
      <c r="O13" s="30"/>
      <c r="Q13" s="1"/>
    </row>
    <row r="14" spans="1:17" ht="50.5" customHeight="1">
      <c r="B14" s="25"/>
      <c r="C14" s="44">
        <v>5</v>
      </c>
      <c r="D14" s="46"/>
      <c r="E14" s="45"/>
      <c r="F14" s="46"/>
      <c r="G14" s="46"/>
      <c r="H14" s="47"/>
      <c r="I14" s="100"/>
      <c r="J14" s="101"/>
      <c r="K14" s="101"/>
      <c r="L14" s="101"/>
      <c r="M14" s="101"/>
      <c r="N14" s="102"/>
      <c r="O14" s="30"/>
      <c r="Q14" s="1"/>
    </row>
    <row r="15" spans="1:17" ht="50.5" customHeight="1">
      <c r="B15" s="25"/>
      <c r="C15" s="44">
        <v>6</v>
      </c>
      <c r="D15" s="46"/>
      <c r="E15" s="45"/>
      <c r="F15" s="46"/>
      <c r="G15" s="46"/>
      <c r="H15" s="47"/>
      <c r="I15" s="100"/>
      <c r="J15" s="101"/>
      <c r="K15" s="101"/>
      <c r="L15" s="101"/>
      <c r="M15" s="101"/>
      <c r="N15" s="102"/>
      <c r="O15" s="30"/>
      <c r="Q15" s="1"/>
    </row>
    <row r="16" spans="1:17" ht="50.5" customHeight="1">
      <c r="B16" s="25"/>
      <c r="C16" s="44">
        <v>7</v>
      </c>
      <c r="D16" s="46"/>
      <c r="E16" s="45"/>
      <c r="F16" s="46"/>
      <c r="G16" s="46"/>
      <c r="H16" s="47"/>
      <c r="I16" s="100"/>
      <c r="J16" s="101"/>
      <c r="K16" s="101"/>
      <c r="L16" s="101"/>
      <c r="M16" s="101"/>
      <c r="N16" s="102"/>
      <c r="O16" s="30"/>
      <c r="Q16" s="1"/>
    </row>
    <row r="17" spans="2:17" ht="50.5" customHeight="1">
      <c r="B17" s="25"/>
      <c r="C17" s="44">
        <v>8</v>
      </c>
      <c r="D17" s="46"/>
      <c r="E17" s="45"/>
      <c r="F17" s="46"/>
      <c r="G17" s="46"/>
      <c r="H17" s="47"/>
      <c r="I17" s="100"/>
      <c r="J17" s="101"/>
      <c r="K17" s="101"/>
      <c r="L17" s="101"/>
      <c r="M17" s="101"/>
      <c r="N17" s="102"/>
      <c r="O17" s="30"/>
      <c r="Q17" s="1"/>
    </row>
    <row r="18" spans="2:17" ht="50.5" customHeight="1">
      <c r="B18" s="25"/>
      <c r="C18" s="44">
        <v>9</v>
      </c>
      <c r="D18" s="46"/>
      <c r="E18" s="45"/>
      <c r="F18" s="46"/>
      <c r="G18" s="46"/>
      <c r="H18" s="47"/>
      <c r="I18" s="100"/>
      <c r="J18" s="101"/>
      <c r="K18" s="101"/>
      <c r="L18" s="101"/>
      <c r="M18" s="101"/>
      <c r="N18" s="102"/>
      <c r="O18" s="30"/>
      <c r="Q18" s="1"/>
    </row>
    <row r="19" spans="2:17" ht="50.5" customHeight="1">
      <c r="B19" s="25"/>
      <c r="C19" s="44">
        <v>10</v>
      </c>
      <c r="D19" s="46"/>
      <c r="E19" s="45"/>
      <c r="F19" s="46"/>
      <c r="G19" s="46"/>
      <c r="H19" s="47"/>
      <c r="I19" s="100"/>
      <c r="J19" s="101"/>
      <c r="K19" s="101"/>
      <c r="L19" s="101"/>
      <c r="M19" s="101"/>
      <c r="N19" s="102"/>
      <c r="O19" s="30"/>
      <c r="Q19" s="1"/>
    </row>
    <row r="20" spans="2:17" ht="50.5" customHeight="1">
      <c r="B20" s="25"/>
      <c r="C20" s="44"/>
      <c r="D20" s="46"/>
      <c r="E20" s="45"/>
      <c r="F20" s="46"/>
      <c r="G20" s="46"/>
      <c r="H20" s="47"/>
      <c r="I20" s="100"/>
      <c r="J20" s="101"/>
      <c r="K20" s="101"/>
      <c r="L20" s="101"/>
      <c r="M20" s="101"/>
      <c r="N20" s="102"/>
      <c r="O20" s="30"/>
      <c r="Q20" s="1"/>
    </row>
    <row r="21" spans="2:17" ht="50.5" customHeight="1">
      <c r="B21" s="25"/>
      <c r="C21" s="44"/>
      <c r="D21" s="46"/>
      <c r="E21" s="45"/>
      <c r="F21" s="46"/>
      <c r="G21" s="46"/>
      <c r="H21" s="47"/>
      <c r="I21" s="100"/>
      <c r="J21" s="101"/>
      <c r="K21" s="101"/>
      <c r="L21" s="101"/>
      <c r="M21" s="101"/>
      <c r="N21" s="102"/>
      <c r="O21" s="30"/>
      <c r="Q21" s="1"/>
    </row>
    <row r="22" spans="2:17" ht="16.75" customHeight="1">
      <c r="B22" s="25"/>
      <c r="C22" s="41"/>
      <c r="D22" s="48"/>
      <c r="E22" s="48"/>
      <c r="F22" s="48"/>
      <c r="G22" s="48"/>
      <c r="H22" s="43"/>
      <c r="I22" s="103"/>
      <c r="J22" s="103"/>
      <c r="K22" s="103"/>
      <c r="L22" s="103"/>
      <c r="M22" s="103"/>
      <c r="N22" s="103"/>
      <c r="O22" s="30"/>
      <c r="Q22" s="1"/>
    </row>
    <row r="23" spans="2:17" ht="29.5" customHeight="1">
      <c r="B23" s="49"/>
      <c r="C23" s="49" t="s">
        <v>25</v>
      </c>
      <c r="D23" s="48"/>
      <c r="E23" s="48"/>
      <c r="F23" s="48"/>
      <c r="G23" s="41"/>
      <c r="H23" s="42"/>
      <c r="I23" s="104"/>
      <c r="J23" s="104"/>
      <c r="K23" s="104"/>
      <c r="L23" s="104"/>
      <c r="M23" s="104"/>
      <c r="N23" s="104"/>
      <c r="O23" s="30"/>
      <c r="Q23" s="1"/>
    </row>
    <row r="24" spans="2:17" ht="50.5" customHeight="1">
      <c r="B24" s="25"/>
      <c r="C24" s="44"/>
      <c r="D24" s="45"/>
      <c r="E24" s="45"/>
      <c r="F24" s="46"/>
      <c r="G24" s="45"/>
      <c r="H24" s="47"/>
      <c r="I24" s="100"/>
      <c r="J24" s="101"/>
      <c r="K24" s="101"/>
      <c r="L24" s="101"/>
      <c r="M24" s="101"/>
      <c r="N24" s="102"/>
      <c r="O24" s="30"/>
      <c r="Q24" s="1"/>
    </row>
    <row r="25" spans="2:17" ht="50.5" customHeight="1">
      <c r="B25" s="25"/>
      <c r="C25" s="44"/>
      <c r="D25" s="45"/>
      <c r="E25" s="45"/>
      <c r="F25" s="46"/>
      <c r="G25" s="45"/>
      <c r="H25" s="47"/>
      <c r="I25" s="100"/>
      <c r="J25" s="101"/>
      <c r="K25" s="101"/>
      <c r="L25" s="101"/>
      <c r="M25" s="101"/>
      <c r="N25" s="102"/>
      <c r="O25" s="30"/>
      <c r="Q25" s="1"/>
    </row>
    <row r="26" spans="2:17" ht="50.5" customHeight="1">
      <c r="B26" s="25"/>
      <c r="C26" s="44"/>
      <c r="D26" s="45"/>
      <c r="E26" s="45"/>
      <c r="F26" s="46"/>
      <c r="G26" s="45"/>
      <c r="H26" s="47"/>
      <c r="I26" s="100"/>
      <c r="J26" s="101"/>
      <c r="K26" s="101"/>
      <c r="L26" s="101"/>
      <c r="M26" s="101"/>
      <c r="N26" s="102"/>
      <c r="O26" s="30"/>
      <c r="Q26" s="1"/>
    </row>
    <row r="27" spans="2:17" ht="50.5" customHeight="1">
      <c r="B27" s="25"/>
      <c r="C27" s="44"/>
      <c r="D27" s="45"/>
      <c r="E27" s="45"/>
      <c r="F27" s="46"/>
      <c r="G27" s="45"/>
      <c r="H27" s="47"/>
      <c r="I27" s="100"/>
      <c r="J27" s="101"/>
      <c r="K27" s="101"/>
      <c r="L27" s="101"/>
      <c r="M27" s="101"/>
      <c r="N27" s="102"/>
      <c r="O27" s="30"/>
    </row>
    <row r="28" spans="2:17" ht="50.5" customHeight="1">
      <c r="B28" s="25"/>
      <c r="C28" s="44"/>
      <c r="D28" s="45"/>
      <c r="E28" s="45"/>
      <c r="F28" s="46"/>
      <c r="G28" s="45"/>
      <c r="H28" s="47"/>
      <c r="I28" s="100"/>
      <c r="J28" s="101"/>
      <c r="K28" s="101"/>
      <c r="L28" s="101"/>
      <c r="M28" s="101"/>
      <c r="N28" s="102"/>
      <c r="O28" s="30"/>
    </row>
    <row r="29" spans="2:17" ht="15" customHeight="1">
      <c r="B29" s="25"/>
      <c r="C29" s="41"/>
      <c r="D29" s="48"/>
      <c r="E29" s="48"/>
      <c r="F29" s="48"/>
      <c r="G29" s="48"/>
      <c r="H29" s="42"/>
      <c r="I29" s="41"/>
      <c r="J29" s="41"/>
      <c r="K29" s="43"/>
      <c r="L29" s="41"/>
      <c r="M29" s="43"/>
      <c r="N29" s="41"/>
      <c r="O29" s="30"/>
    </row>
    <row r="30" spans="2:17" s="55" customFormat="1" ht="48.75" customHeight="1">
      <c r="B30" s="49"/>
      <c r="C30" s="50"/>
      <c r="D30" s="51"/>
      <c r="E30" s="51"/>
      <c r="F30" s="51"/>
      <c r="G30" s="52" t="s">
        <v>12</v>
      </c>
      <c r="H30" s="92">
        <f>SUM(H10:H29)</f>
        <v>0</v>
      </c>
      <c r="I30" s="50"/>
      <c r="J30" s="50"/>
      <c r="K30" s="50"/>
      <c r="L30" s="50"/>
      <c r="M30" s="92">
        <f>SUM(H10:H21)</f>
        <v>0</v>
      </c>
      <c r="N30" s="53" t="s">
        <v>21</v>
      </c>
      <c r="O30" s="54"/>
    </row>
    <row r="31" spans="2:17" ht="15" customHeight="1" thickBot="1">
      <c r="B31" s="56"/>
      <c r="C31" s="57"/>
      <c r="D31" s="58"/>
      <c r="E31" s="58"/>
      <c r="F31" s="58"/>
      <c r="G31" s="58"/>
      <c r="H31" s="59"/>
      <c r="I31" s="57"/>
      <c r="J31" s="57"/>
      <c r="K31" s="60"/>
      <c r="L31" s="57"/>
      <c r="M31" s="60"/>
      <c r="N31" s="57"/>
      <c r="O31" s="15"/>
    </row>
    <row r="32" spans="2:17" ht="15" customHeight="1" thickBot="1">
      <c r="B32" s="41"/>
      <c r="C32" s="41"/>
      <c r="D32" s="48"/>
      <c r="E32" s="48"/>
      <c r="F32" s="48"/>
      <c r="G32" s="48"/>
      <c r="H32" s="42"/>
      <c r="I32" s="41"/>
      <c r="J32" s="41"/>
      <c r="K32" s="43"/>
      <c r="L32" s="41"/>
      <c r="M32" s="43"/>
      <c r="N32" s="41"/>
    </row>
    <row r="33" spans="2:15" ht="15" customHeight="1">
      <c r="B33" s="20"/>
      <c r="C33" s="21"/>
      <c r="D33" s="61"/>
      <c r="E33" s="61"/>
      <c r="F33" s="61"/>
      <c r="G33" s="61"/>
      <c r="H33" s="22"/>
      <c r="I33" s="21"/>
      <c r="J33" s="21"/>
      <c r="K33" s="23"/>
      <c r="L33" s="21"/>
      <c r="M33" s="23"/>
      <c r="N33" s="21"/>
      <c r="O33" s="24"/>
    </row>
    <row r="34" spans="2:15" ht="48.75" customHeight="1">
      <c r="B34" s="25" t="s">
        <v>2</v>
      </c>
      <c r="C34" s="26" t="s">
        <v>5</v>
      </c>
      <c r="D34" s="62" t="s">
        <v>17</v>
      </c>
      <c r="E34" s="62"/>
      <c r="F34" s="28" t="s">
        <v>54</v>
      </c>
      <c r="G34" s="26" t="s">
        <v>3</v>
      </c>
      <c r="H34" s="29" t="s">
        <v>4</v>
      </c>
      <c r="I34" s="105" t="s">
        <v>0</v>
      </c>
      <c r="J34" s="106"/>
      <c r="K34" s="106"/>
      <c r="L34" s="106"/>
      <c r="M34" s="106"/>
      <c r="N34" s="107"/>
      <c r="O34" s="30"/>
    </row>
    <row r="35" spans="2:15" ht="15" customHeight="1">
      <c r="B35" s="25"/>
      <c r="C35" s="41"/>
      <c r="D35" s="48"/>
      <c r="E35" s="48"/>
      <c r="F35" s="48"/>
      <c r="G35" s="48"/>
      <c r="H35" s="42"/>
      <c r="I35" s="41"/>
      <c r="J35" s="41"/>
      <c r="K35" s="43"/>
      <c r="L35" s="41"/>
      <c r="M35" s="43"/>
      <c r="N35" s="41"/>
      <c r="O35" s="30"/>
    </row>
    <row r="36" spans="2:15" ht="64" customHeight="1">
      <c r="B36" s="25"/>
      <c r="C36" s="44">
        <v>1</v>
      </c>
      <c r="D36" s="46"/>
      <c r="E36" s="46"/>
      <c r="F36" s="46"/>
      <c r="G36" s="46"/>
      <c r="H36" s="47"/>
      <c r="I36" s="100"/>
      <c r="J36" s="101"/>
      <c r="K36" s="101"/>
      <c r="L36" s="101"/>
      <c r="M36" s="101"/>
      <c r="N36" s="102"/>
      <c r="O36" s="30"/>
    </row>
    <row r="37" spans="2:15" ht="64" customHeight="1">
      <c r="B37" s="25"/>
      <c r="C37" s="44">
        <v>2</v>
      </c>
      <c r="D37" s="46"/>
      <c r="E37" s="46"/>
      <c r="F37" s="46"/>
      <c r="G37" s="46"/>
      <c r="H37" s="47"/>
      <c r="I37" s="100"/>
      <c r="J37" s="101"/>
      <c r="K37" s="101"/>
      <c r="L37" s="101"/>
      <c r="M37" s="101"/>
      <c r="N37" s="102"/>
      <c r="O37" s="30"/>
    </row>
    <row r="38" spans="2:15" ht="63.75" customHeight="1">
      <c r="B38" s="25"/>
      <c r="C38" s="44">
        <v>3</v>
      </c>
      <c r="D38" s="46"/>
      <c r="E38" s="46"/>
      <c r="F38" s="46"/>
      <c r="G38" s="46"/>
      <c r="H38" s="47"/>
      <c r="I38" s="100"/>
      <c r="J38" s="101"/>
      <c r="K38" s="101"/>
      <c r="L38" s="101"/>
      <c r="M38" s="101"/>
      <c r="N38" s="102"/>
      <c r="O38" s="30"/>
    </row>
    <row r="39" spans="2:15" ht="64" customHeight="1">
      <c r="B39" s="25"/>
      <c r="C39" s="44">
        <v>4</v>
      </c>
      <c r="D39" s="46"/>
      <c r="E39" s="46"/>
      <c r="F39" s="46"/>
      <c r="G39" s="46"/>
      <c r="H39" s="47"/>
      <c r="I39" s="100"/>
      <c r="J39" s="101"/>
      <c r="K39" s="101"/>
      <c r="L39" s="101"/>
      <c r="M39" s="101"/>
      <c r="N39" s="102"/>
      <c r="O39" s="30"/>
    </row>
    <row r="40" spans="2:15" ht="15" customHeight="1">
      <c r="B40" s="25"/>
      <c r="C40" s="41"/>
      <c r="D40" s="41"/>
      <c r="E40" s="41"/>
      <c r="F40" s="41"/>
      <c r="G40" s="41"/>
      <c r="H40" s="42"/>
      <c r="I40" s="41"/>
      <c r="J40" s="41"/>
      <c r="K40" s="43"/>
      <c r="L40" s="63"/>
      <c r="M40" s="64"/>
      <c r="N40" s="41"/>
      <c r="O40" s="30"/>
    </row>
    <row r="41" spans="2:15" s="55" customFormat="1" ht="48.75" customHeight="1">
      <c r="B41" s="49"/>
      <c r="C41" s="50"/>
      <c r="D41" s="50"/>
      <c r="E41" s="50"/>
      <c r="F41" s="50"/>
      <c r="G41" s="65" t="s">
        <v>29</v>
      </c>
      <c r="H41" s="92">
        <f>SUM(H36:H39)</f>
        <v>0</v>
      </c>
      <c r="I41" s="50"/>
      <c r="J41" s="50"/>
      <c r="K41" s="50"/>
      <c r="L41" s="66"/>
      <c r="M41" s="66"/>
      <c r="N41" s="50"/>
      <c r="O41" s="54"/>
    </row>
    <row r="42" spans="2:15" ht="15" customHeight="1" thickBot="1">
      <c r="B42" s="56"/>
      <c r="C42" s="57"/>
      <c r="D42" s="57"/>
      <c r="E42" s="57"/>
      <c r="F42" s="57"/>
      <c r="G42" s="57"/>
      <c r="H42" s="59"/>
      <c r="I42" s="57"/>
      <c r="J42" s="57"/>
      <c r="K42" s="60"/>
      <c r="L42" s="67"/>
      <c r="M42" s="67"/>
      <c r="N42" s="57"/>
      <c r="O42" s="15"/>
    </row>
    <row r="43" spans="2:15" ht="15" customHeight="1" thickBot="1">
      <c r="H43" s="68"/>
      <c r="I43" s="69"/>
      <c r="J43" s="69"/>
      <c r="K43" s="70"/>
      <c r="L43" s="71"/>
      <c r="M43" s="72"/>
      <c r="N43" s="69"/>
    </row>
    <row r="44" spans="2:15" ht="15" customHeight="1">
      <c r="B44" s="31"/>
      <c r="C44" s="32"/>
      <c r="D44" s="32"/>
      <c r="E44" s="32"/>
      <c r="F44" s="32"/>
      <c r="G44" s="32"/>
      <c r="H44" s="73"/>
      <c r="I44" s="74"/>
      <c r="J44" s="75"/>
      <c r="K44" s="17"/>
      <c r="L44" s="17"/>
      <c r="M44" s="76"/>
      <c r="N44" s="74"/>
      <c r="O44" s="24"/>
    </row>
    <row r="45" spans="2:15" ht="48.75" customHeight="1">
      <c r="B45" s="39" t="s">
        <v>11</v>
      </c>
      <c r="C45" s="77" t="s">
        <v>14</v>
      </c>
      <c r="D45" s="78" t="s">
        <v>19</v>
      </c>
      <c r="E45" s="78"/>
      <c r="F45" s="11">
        <f>H30</f>
        <v>0</v>
      </c>
      <c r="G45" s="79" t="s">
        <v>13</v>
      </c>
      <c r="H45" s="69"/>
      <c r="I45" s="80"/>
      <c r="J45" s="80"/>
      <c r="K45" s="18"/>
      <c r="L45" s="71"/>
      <c r="M45" s="71"/>
      <c r="N45" s="80"/>
      <c r="O45" s="30"/>
    </row>
    <row r="46" spans="2:15" ht="48.75" customHeight="1">
      <c r="B46" s="39"/>
      <c r="C46" s="77" t="s">
        <v>15</v>
      </c>
      <c r="D46" s="78" t="s">
        <v>20</v>
      </c>
      <c r="E46" s="78"/>
      <c r="F46" s="11">
        <f>M30</f>
        <v>0</v>
      </c>
      <c r="G46" s="79" t="s">
        <v>13</v>
      </c>
      <c r="H46" s="69"/>
      <c r="I46" s="80"/>
      <c r="J46" s="80"/>
      <c r="K46" s="18"/>
      <c r="L46" s="71"/>
      <c r="M46" s="71"/>
      <c r="N46" s="80"/>
      <c r="O46" s="30"/>
    </row>
    <row r="47" spans="2:15" ht="48.75" customHeight="1">
      <c r="B47" s="39"/>
      <c r="C47" s="77" t="s">
        <v>16</v>
      </c>
      <c r="D47" s="78" t="s">
        <v>22</v>
      </c>
      <c r="E47" s="78"/>
      <c r="F47" s="12">
        <f>ROUNDDOWN(F46/2,-3)</f>
        <v>0</v>
      </c>
      <c r="G47" s="79" t="s">
        <v>23</v>
      </c>
      <c r="H47" s="69"/>
      <c r="I47" s="80"/>
      <c r="J47" s="80"/>
      <c r="K47" s="81"/>
      <c r="L47" s="71"/>
      <c r="M47" s="71"/>
      <c r="N47" s="80"/>
      <c r="O47" s="30"/>
    </row>
    <row r="48" spans="2:15" ht="15" customHeight="1" thickBot="1">
      <c r="B48" s="13"/>
      <c r="C48" s="14"/>
      <c r="D48" s="14"/>
      <c r="E48" s="14"/>
      <c r="F48" s="14"/>
      <c r="G48" s="14"/>
      <c r="H48" s="82"/>
      <c r="I48" s="83"/>
      <c r="J48" s="83"/>
      <c r="K48" s="84"/>
      <c r="L48" s="84"/>
      <c r="M48" s="85"/>
      <c r="N48" s="83"/>
      <c r="O48" s="15"/>
    </row>
    <row r="49" spans="8:14" ht="48.75" customHeight="1">
      <c r="H49" s="86"/>
      <c r="I49" s="69"/>
      <c r="J49" s="69"/>
      <c r="K49" s="70"/>
      <c r="L49" s="69"/>
      <c r="M49" s="70"/>
      <c r="N49" s="69"/>
    </row>
    <row r="50" spans="8:14" ht="48.75" customHeight="1">
      <c r="H50" s="86"/>
      <c r="I50" s="69"/>
      <c r="J50" s="69"/>
      <c r="K50" s="70"/>
      <c r="L50" s="69"/>
      <c r="M50" s="70"/>
      <c r="N50" s="69"/>
    </row>
  </sheetData>
  <sheetProtection formatCells="0" formatColumns="0" insertRows="0" deleteRows="0" selectLockedCells="1" autoFilter="0"/>
  <mergeCells count="30">
    <mergeCell ref="B1:O1"/>
    <mergeCell ref="J3:K3"/>
    <mergeCell ref="J4:K4"/>
    <mergeCell ref="E3:I3"/>
    <mergeCell ref="E4:I4"/>
    <mergeCell ref="I15:N15"/>
    <mergeCell ref="I16:N16"/>
    <mergeCell ref="I17:N17"/>
    <mergeCell ref="I18:N18"/>
    <mergeCell ref="I8:N8"/>
    <mergeCell ref="I10:N10"/>
    <mergeCell ref="I11:N11"/>
    <mergeCell ref="I12:N12"/>
    <mergeCell ref="I13:N13"/>
    <mergeCell ref="I14:N14"/>
    <mergeCell ref="I19:N19"/>
    <mergeCell ref="I20:N20"/>
    <mergeCell ref="I21:N21"/>
    <mergeCell ref="I39:N39"/>
    <mergeCell ref="I22:N22"/>
    <mergeCell ref="I23:N23"/>
    <mergeCell ref="I24:N24"/>
    <mergeCell ref="I25:N25"/>
    <mergeCell ref="I26:N26"/>
    <mergeCell ref="I27:N27"/>
    <mergeCell ref="I28:N28"/>
    <mergeCell ref="I34:N34"/>
    <mergeCell ref="I36:N36"/>
    <mergeCell ref="I37:N37"/>
    <mergeCell ref="I38:N38"/>
  </mergeCells>
  <phoneticPr fontId="8"/>
  <dataValidations count="3">
    <dataValidation type="list" allowBlank="1" showInputMessage="1" showErrorMessage="1" sqref="F22" xr:uid="{00000000-0002-0000-0100-000000000000}">
      <formula1>#REF!</formula1>
    </dataValidation>
    <dataValidation type="list" allowBlank="1" showInputMessage="1" showErrorMessage="1" sqref="N4" xr:uid="{0A8C118D-4832-44A5-AC7B-596592246E7B}">
      <formula1>"2分の1,3分の2"</formula1>
    </dataValidation>
    <dataValidation type="list" allowBlank="1" showInputMessage="1" showErrorMessage="1" sqref="F10:F21" xr:uid="{78D8F510-79E1-254A-926A-E9548353F85D}">
      <formula1>INDIRECT(E10)</formula1>
    </dataValidation>
  </dataValidations>
  <printOptions horizontalCentered="1"/>
  <pageMargins left="0.43307086614173229" right="0.43307086614173229" top="0.74803149606299213" bottom="0.15748031496062992" header="0.31496062992125984" footer="0.70866141732283472"/>
  <pageSetup paperSize="9" scale="36" fitToHeight="0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EA4074-20B6-4E10-9B09-E0B7A79DC54E}">
          <x14:formula1>
            <xm:f>リストの値!$A$2:$A$5</xm:f>
          </x14:formula1>
          <xm:sqref>E10:E16 E18:E21 E17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BC35-005E-400B-AC44-E374E97FC35B}">
  <sheetPr>
    <tabColor theme="4" tint="0.59999389629810485"/>
    <pageSetUpPr fitToPage="1"/>
  </sheetPr>
  <dimension ref="A1:Q50"/>
  <sheetViews>
    <sheetView showZeros="0" zoomScale="60" zoomScaleNormal="60" zoomScalePageLayoutView="40" workbookViewId="0">
      <selection activeCell="T7" sqref="T7"/>
    </sheetView>
  </sheetViews>
  <sheetFormatPr defaultColWidth="13" defaultRowHeight="48.75" customHeight="1"/>
  <cols>
    <col min="1" max="1" width="3.5" style="16" customWidth="1"/>
    <col min="2" max="2" width="8.5" style="16" customWidth="1"/>
    <col min="3" max="3" width="4.5" style="16" customWidth="1"/>
    <col min="4" max="4" width="29" style="16" bestFit="1" customWidth="1"/>
    <col min="5" max="5" width="29" style="16" customWidth="1"/>
    <col min="6" max="6" width="24.33203125" style="16" bestFit="1" customWidth="1"/>
    <col min="7" max="7" width="50.5" style="16" customWidth="1"/>
    <col min="8" max="8" width="20" style="87" customWidth="1"/>
    <col min="9" max="9" width="10" style="16" bestFit="1" customWidth="1"/>
    <col min="10" max="10" width="6" style="16" bestFit="1" customWidth="1"/>
    <col min="11" max="11" width="12.33203125" style="19" bestFit="1" customWidth="1"/>
    <col min="12" max="12" width="24" style="16" customWidth="1"/>
    <col min="13" max="13" width="18" style="19" customWidth="1"/>
    <col min="14" max="14" width="29.5" style="16" customWidth="1"/>
    <col min="15" max="15" width="2" style="16" customWidth="1"/>
    <col min="16" max="16384" width="13" style="16"/>
  </cols>
  <sheetData>
    <row r="1" spans="1:17" ht="89" customHeight="1" thickBot="1">
      <c r="B1" s="109" t="s">
        <v>56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7" ht="16.5">
      <c r="B2" s="31"/>
      <c r="C2" s="32"/>
      <c r="D2" s="32"/>
      <c r="E2" s="32"/>
      <c r="F2" s="32"/>
      <c r="G2" s="32"/>
      <c r="H2" s="33"/>
      <c r="I2" s="32"/>
      <c r="J2" s="32"/>
      <c r="K2" s="34"/>
      <c r="L2" s="32"/>
      <c r="M2" s="34"/>
      <c r="N2" s="34"/>
      <c r="O2" s="24"/>
    </row>
    <row r="3" spans="1:17" ht="48.75" customHeight="1">
      <c r="B3" s="25" t="s">
        <v>7</v>
      </c>
      <c r="D3" s="35" t="s">
        <v>8</v>
      </c>
      <c r="E3" s="113" t="s">
        <v>88</v>
      </c>
      <c r="F3" s="114"/>
      <c r="G3" s="114"/>
      <c r="H3" s="114"/>
      <c r="I3" s="115"/>
      <c r="J3" s="111" t="s">
        <v>24</v>
      </c>
      <c r="K3" s="112"/>
      <c r="L3" s="36">
        <v>45380</v>
      </c>
      <c r="M3" s="37" t="s">
        <v>10</v>
      </c>
      <c r="N3" s="38"/>
      <c r="O3" s="30"/>
    </row>
    <row r="4" spans="1:17" ht="48.75" customHeight="1">
      <c r="B4" s="39"/>
      <c r="D4" s="35" t="s">
        <v>9</v>
      </c>
      <c r="E4" s="113" t="s">
        <v>89</v>
      </c>
      <c r="F4" s="114"/>
      <c r="G4" s="114"/>
      <c r="H4" s="114"/>
      <c r="I4" s="115"/>
      <c r="J4" s="111" t="s">
        <v>28</v>
      </c>
      <c r="K4" s="112"/>
      <c r="L4" s="36">
        <v>45453</v>
      </c>
      <c r="M4" s="40" t="s">
        <v>87</v>
      </c>
      <c r="N4" s="38" t="s">
        <v>30</v>
      </c>
      <c r="O4" s="30"/>
    </row>
    <row r="5" spans="1:17" ht="23.25" customHeight="1" thickBot="1">
      <c r="A5" s="1"/>
      <c r="B5" s="4"/>
      <c r="C5" s="5"/>
      <c r="D5" s="5"/>
      <c r="E5" s="5"/>
      <c r="F5" s="5"/>
      <c r="G5" s="5"/>
      <c r="H5" s="6"/>
      <c r="I5" s="5"/>
      <c r="J5" s="5"/>
      <c r="K5" s="88"/>
      <c r="L5" s="5"/>
      <c r="M5" s="88"/>
      <c r="N5" s="5"/>
      <c r="O5" s="7"/>
    </row>
    <row r="6" spans="1:17" ht="15" customHeight="1" thickBot="1">
      <c r="A6" s="1"/>
      <c r="B6" s="1"/>
      <c r="C6" s="1"/>
      <c r="D6" s="1"/>
      <c r="E6" s="1"/>
      <c r="F6" s="1"/>
      <c r="G6" s="1"/>
      <c r="H6" s="2"/>
      <c r="I6" s="1"/>
      <c r="J6" s="1"/>
      <c r="K6" s="90"/>
      <c r="L6" s="1"/>
      <c r="M6" s="89"/>
      <c r="N6" s="1"/>
      <c r="O6" s="1"/>
    </row>
    <row r="7" spans="1:17" ht="15" customHeight="1">
      <c r="A7" s="1"/>
      <c r="B7" s="8"/>
      <c r="C7" s="9"/>
      <c r="D7" s="9"/>
      <c r="E7" s="9"/>
      <c r="F7" s="9"/>
      <c r="G7" s="9"/>
      <c r="H7" s="10"/>
      <c r="I7" s="9"/>
      <c r="J7" s="9"/>
      <c r="K7" s="91"/>
      <c r="L7" s="9"/>
      <c r="M7" s="91"/>
      <c r="N7" s="9"/>
      <c r="O7" s="3"/>
    </row>
    <row r="8" spans="1:17" ht="48.75" customHeight="1">
      <c r="B8" s="25" t="s">
        <v>6</v>
      </c>
      <c r="C8" s="26" t="s">
        <v>5</v>
      </c>
      <c r="D8" s="27" t="s">
        <v>1</v>
      </c>
      <c r="E8" s="28" t="s">
        <v>32</v>
      </c>
      <c r="F8" s="28" t="s">
        <v>31</v>
      </c>
      <c r="G8" s="26" t="s">
        <v>27</v>
      </c>
      <c r="H8" s="29" t="s">
        <v>18</v>
      </c>
      <c r="I8" s="108" t="s">
        <v>26</v>
      </c>
      <c r="J8" s="106"/>
      <c r="K8" s="106"/>
      <c r="L8" s="106"/>
      <c r="M8" s="106"/>
      <c r="N8" s="107"/>
      <c r="O8" s="30"/>
    </row>
    <row r="9" spans="1:17" ht="15" customHeight="1">
      <c r="B9" s="25"/>
      <c r="C9" s="41"/>
      <c r="D9" s="41"/>
      <c r="E9" s="41"/>
      <c r="F9" s="41"/>
      <c r="G9" s="41"/>
      <c r="H9" s="42"/>
      <c r="I9" s="41"/>
      <c r="J9" s="41"/>
      <c r="K9" s="43"/>
      <c r="L9" s="41"/>
      <c r="M9" s="43"/>
      <c r="N9" s="41"/>
      <c r="O9" s="30"/>
    </row>
    <row r="10" spans="1:17" ht="50.5" customHeight="1">
      <c r="B10" s="25"/>
      <c r="C10" s="44">
        <v>1</v>
      </c>
      <c r="D10" s="97" t="s">
        <v>57</v>
      </c>
      <c r="E10" s="45" t="s">
        <v>63</v>
      </c>
      <c r="F10" s="46" t="s">
        <v>34</v>
      </c>
      <c r="G10" s="97" t="s">
        <v>58</v>
      </c>
      <c r="H10" s="98">
        <v>10000000</v>
      </c>
      <c r="I10" s="100"/>
      <c r="J10" s="101"/>
      <c r="K10" s="101"/>
      <c r="L10" s="101"/>
      <c r="M10" s="101"/>
      <c r="N10" s="102"/>
      <c r="O10" s="30"/>
      <c r="Q10" s="1"/>
    </row>
    <row r="11" spans="1:17" ht="50.5" customHeight="1">
      <c r="B11" s="25"/>
      <c r="C11" s="44">
        <v>2</v>
      </c>
      <c r="D11" s="97" t="s">
        <v>57</v>
      </c>
      <c r="E11" s="45" t="s">
        <v>65</v>
      </c>
      <c r="F11" s="46" t="s">
        <v>68</v>
      </c>
      <c r="G11" s="97" t="s">
        <v>58</v>
      </c>
      <c r="H11" s="98">
        <v>1000000</v>
      </c>
      <c r="I11" s="100"/>
      <c r="J11" s="101"/>
      <c r="K11" s="101"/>
      <c r="L11" s="101"/>
      <c r="M11" s="101"/>
      <c r="N11" s="102"/>
      <c r="O11" s="30"/>
      <c r="Q11" s="1"/>
    </row>
    <row r="12" spans="1:17" ht="50.5" customHeight="1">
      <c r="B12" s="25"/>
      <c r="C12" s="44">
        <v>3</v>
      </c>
      <c r="D12" s="97" t="s">
        <v>57</v>
      </c>
      <c r="E12" s="45" t="s">
        <v>65</v>
      </c>
      <c r="F12" s="46" t="s">
        <v>48</v>
      </c>
      <c r="G12" s="97" t="s">
        <v>59</v>
      </c>
      <c r="H12" s="98">
        <v>50000000</v>
      </c>
      <c r="I12" s="100"/>
      <c r="J12" s="101"/>
      <c r="K12" s="101"/>
      <c r="L12" s="101"/>
      <c r="M12" s="101"/>
      <c r="N12" s="102"/>
      <c r="O12" s="30"/>
      <c r="Q12" s="1"/>
    </row>
    <row r="13" spans="1:17" ht="50.5" customHeight="1">
      <c r="B13" s="25"/>
      <c r="C13" s="44">
        <v>4</v>
      </c>
      <c r="D13" s="97" t="s">
        <v>57</v>
      </c>
      <c r="E13" s="45" t="s">
        <v>65</v>
      </c>
      <c r="F13" s="46" t="s">
        <v>47</v>
      </c>
      <c r="G13" s="97" t="s">
        <v>60</v>
      </c>
      <c r="H13" s="98">
        <v>200000000</v>
      </c>
      <c r="I13" s="100"/>
      <c r="J13" s="101"/>
      <c r="K13" s="101"/>
      <c r="L13" s="101"/>
      <c r="M13" s="101"/>
      <c r="N13" s="102"/>
      <c r="O13" s="30"/>
      <c r="Q13" s="1"/>
    </row>
    <row r="14" spans="1:17" ht="50.5" customHeight="1">
      <c r="B14" s="25"/>
      <c r="C14" s="44">
        <v>5</v>
      </c>
      <c r="D14" s="97" t="s">
        <v>57</v>
      </c>
      <c r="E14" s="45" t="s">
        <v>65</v>
      </c>
      <c r="F14" s="46" t="s">
        <v>69</v>
      </c>
      <c r="G14" s="97" t="s">
        <v>61</v>
      </c>
      <c r="H14" s="98">
        <v>20000000</v>
      </c>
      <c r="I14" s="100"/>
      <c r="J14" s="101"/>
      <c r="K14" s="101"/>
      <c r="L14" s="101"/>
      <c r="M14" s="101"/>
      <c r="N14" s="102"/>
      <c r="O14" s="30"/>
      <c r="Q14" s="1"/>
    </row>
    <row r="15" spans="1:17" ht="50.5" customHeight="1">
      <c r="B15" s="25"/>
      <c r="C15" s="44">
        <v>6</v>
      </c>
      <c r="D15" s="97" t="s">
        <v>57</v>
      </c>
      <c r="E15" s="45" t="s">
        <v>64</v>
      </c>
      <c r="F15" s="46" t="s">
        <v>38</v>
      </c>
      <c r="G15" s="97" t="s">
        <v>62</v>
      </c>
      <c r="H15" s="98">
        <v>50000000</v>
      </c>
      <c r="I15" s="100"/>
      <c r="J15" s="101"/>
      <c r="K15" s="101"/>
      <c r="L15" s="101"/>
      <c r="M15" s="101"/>
      <c r="N15" s="102"/>
      <c r="O15" s="30"/>
      <c r="Q15" s="1"/>
    </row>
    <row r="16" spans="1:17" ht="50.5" customHeight="1">
      <c r="B16" s="25"/>
      <c r="C16" s="44">
        <v>7</v>
      </c>
      <c r="D16" s="97" t="s">
        <v>57</v>
      </c>
      <c r="E16" s="45" t="s">
        <v>64</v>
      </c>
      <c r="F16" s="46" t="s">
        <v>36</v>
      </c>
      <c r="G16" s="97" t="s">
        <v>62</v>
      </c>
      <c r="H16" s="98">
        <v>100000000</v>
      </c>
      <c r="I16" s="100"/>
      <c r="J16" s="101"/>
      <c r="K16" s="101"/>
      <c r="L16" s="101"/>
      <c r="M16" s="101"/>
      <c r="N16" s="102"/>
      <c r="O16" s="30"/>
      <c r="Q16" s="1"/>
    </row>
    <row r="17" spans="2:17" ht="50.5" customHeight="1">
      <c r="B17" s="25"/>
      <c r="C17" s="44">
        <v>8</v>
      </c>
      <c r="D17" s="46"/>
      <c r="E17" s="45"/>
      <c r="F17" s="46"/>
      <c r="G17" s="46"/>
      <c r="H17" s="47"/>
      <c r="I17" s="100"/>
      <c r="J17" s="101"/>
      <c r="K17" s="101"/>
      <c r="L17" s="101"/>
      <c r="M17" s="101"/>
      <c r="N17" s="102"/>
      <c r="O17" s="30"/>
      <c r="Q17" s="1"/>
    </row>
    <row r="18" spans="2:17" ht="50.5" customHeight="1">
      <c r="B18" s="25"/>
      <c r="C18" s="44">
        <v>9</v>
      </c>
      <c r="D18" s="46"/>
      <c r="E18" s="45"/>
      <c r="F18" s="46"/>
      <c r="G18" s="46"/>
      <c r="H18" s="47"/>
      <c r="I18" s="100"/>
      <c r="J18" s="101"/>
      <c r="K18" s="101"/>
      <c r="L18" s="101"/>
      <c r="M18" s="101"/>
      <c r="N18" s="102"/>
      <c r="O18" s="30"/>
      <c r="Q18" s="1"/>
    </row>
    <row r="19" spans="2:17" ht="50.5" customHeight="1">
      <c r="B19" s="25"/>
      <c r="C19" s="44">
        <v>10</v>
      </c>
      <c r="D19" s="46"/>
      <c r="E19" s="45"/>
      <c r="F19" s="46"/>
      <c r="G19" s="46"/>
      <c r="H19" s="47"/>
      <c r="I19" s="100"/>
      <c r="J19" s="101"/>
      <c r="K19" s="101"/>
      <c r="L19" s="101"/>
      <c r="M19" s="101"/>
      <c r="N19" s="102"/>
      <c r="O19" s="30"/>
      <c r="Q19" s="1"/>
    </row>
    <row r="20" spans="2:17" ht="50.5" customHeight="1">
      <c r="B20" s="25"/>
      <c r="C20" s="44"/>
      <c r="D20" s="46"/>
      <c r="E20" s="45"/>
      <c r="F20" s="46"/>
      <c r="G20" s="46"/>
      <c r="H20" s="47"/>
      <c r="I20" s="100"/>
      <c r="J20" s="101"/>
      <c r="K20" s="101"/>
      <c r="L20" s="101"/>
      <c r="M20" s="101"/>
      <c r="N20" s="102"/>
      <c r="O20" s="30"/>
      <c r="Q20" s="1"/>
    </row>
    <row r="21" spans="2:17" ht="50.5" customHeight="1">
      <c r="B21" s="25"/>
      <c r="C21" s="44"/>
      <c r="D21" s="46"/>
      <c r="E21" s="45"/>
      <c r="F21" s="46"/>
      <c r="G21" s="46"/>
      <c r="H21" s="47"/>
      <c r="I21" s="100"/>
      <c r="J21" s="101"/>
      <c r="K21" s="101"/>
      <c r="L21" s="101"/>
      <c r="M21" s="101"/>
      <c r="N21" s="102"/>
      <c r="O21" s="30"/>
      <c r="Q21" s="1"/>
    </row>
    <row r="22" spans="2:17" ht="16.75" customHeight="1">
      <c r="B22" s="25"/>
      <c r="C22" s="41"/>
      <c r="D22" s="48"/>
      <c r="E22" s="48"/>
      <c r="F22" s="48"/>
      <c r="G22" s="48"/>
      <c r="H22" s="43"/>
      <c r="I22" s="103"/>
      <c r="J22" s="103"/>
      <c r="K22" s="103"/>
      <c r="L22" s="103"/>
      <c r="M22" s="103"/>
      <c r="N22" s="103"/>
      <c r="O22" s="30"/>
      <c r="Q22" s="1"/>
    </row>
    <row r="23" spans="2:17" ht="29.5" customHeight="1">
      <c r="B23" s="49"/>
      <c r="C23" s="49" t="s">
        <v>25</v>
      </c>
      <c r="D23" s="48"/>
      <c r="E23" s="48"/>
      <c r="F23" s="48"/>
      <c r="G23" s="41"/>
      <c r="H23" s="42"/>
      <c r="I23" s="104"/>
      <c r="J23" s="104"/>
      <c r="K23" s="104"/>
      <c r="L23" s="104"/>
      <c r="M23" s="104"/>
      <c r="N23" s="104"/>
      <c r="O23" s="30"/>
      <c r="Q23" s="1"/>
    </row>
    <row r="24" spans="2:17" ht="50.5" customHeight="1">
      <c r="B24" s="25"/>
      <c r="C24" s="44"/>
      <c r="D24" s="45"/>
      <c r="E24" s="46"/>
      <c r="F24" s="46"/>
      <c r="G24" s="45"/>
      <c r="H24" s="47"/>
      <c r="I24" s="100"/>
      <c r="J24" s="101"/>
      <c r="K24" s="101"/>
      <c r="L24" s="101"/>
      <c r="M24" s="101"/>
      <c r="N24" s="102"/>
      <c r="O24" s="30"/>
      <c r="Q24" s="1"/>
    </row>
    <row r="25" spans="2:17" ht="50.5" customHeight="1">
      <c r="B25" s="25"/>
      <c r="C25" s="44"/>
      <c r="D25" s="45"/>
      <c r="E25" s="46"/>
      <c r="F25" s="46"/>
      <c r="G25" s="45"/>
      <c r="H25" s="47"/>
      <c r="I25" s="100"/>
      <c r="J25" s="101"/>
      <c r="K25" s="101"/>
      <c r="L25" s="101"/>
      <c r="M25" s="101"/>
      <c r="N25" s="102"/>
      <c r="O25" s="30"/>
      <c r="Q25" s="1"/>
    </row>
    <row r="26" spans="2:17" ht="50.5" customHeight="1">
      <c r="B26" s="25"/>
      <c r="C26" s="44"/>
      <c r="D26" s="45"/>
      <c r="E26" s="46"/>
      <c r="F26" s="46"/>
      <c r="G26" s="45"/>
      <c r="H26" s="47"/>
      <c r="I26" s="100"/>
      <c r="J26" s="101"/>
      <c r="K26" s="101"/>
      <c r="L26" s="101"/>
      <c r="M26" s="101"/>
      <c r="N26" s="102"/>
      <c r="O26" s="30"/>
      <c r="Q26" s="1"/>
    </row>
    <row r="27" spans="2:17" ht="50.5" customHeight="1">
      <c r="B27" s="25"/>
      <c r="C27" s="44"/>
      <c r="D27" s="45"/>
      <c r="E27" s="46"/>
      <c r="F27" s="46"/>
      <c r="G27" s="45"/>
      <c r="H27" s="47"/>
      <c r="I27" s="100"/>
      <c r="J27" s="101"/>
      <c r="K27" s="101"/>
      <c r="L27" s="101"/>
      <c r="M27" s="101"/>
      <c r="N27" s="102"/>
      <c r="O27" s="30"/>
    </row>
    <row r="28" spans="2:17" ht="50.5" customHeight="1">
      <c r="B28" s="25"/>
      <c r="C28" s="44"/>
      <c r="D28" s="45"/>
      <c r="E28" s="46"/>
      <c r="F28" s="46"/>
      <c r="G28" s="45"/>
      <c r="H28" s="47"/>
      <c r="I28" s="100"/>
      <c r="J28" s="101"/>
      <c r="K28" s="101"/>
      <c r="L28" s="101"/>
      <c r="M28" s="101"/>
      <c r="N28" s="102"/>
      <c r="O28" s="30"/>
    </row>
    <row r="29" spans="2:17" ht="15" customHeight="1">
      <c r="B29" s="25"/>
      <c r="C29" s="41"/>
      <c r="D29" s="48"/>
      <c r="E29" s="48"/>
      <c r="F29" s="48"/>
      <c r="G29" s="48"/>
      <c r="H29" s="42"/>
      <c r="I29" s="41"/>
      <c r="J29" s="41"/>
      <c r="K29" s="43"/>
      <c r="L29" s="41"/>
      <c r="M29" s="43"/>
      <c r="N29" s="41"/>
      <c r="O29" s="30"/>
    </row>
    <row r="30" spans="2:17" s="55" customFormat="1" ht="48.75" customHeight="1">
      <c r="B30" s="49"/>
      <c r="C30" s="50"/>
      <c r="D30" s="51"/>
      <c r="E30" s="51"/>
      <c r="F30" s="51"/>
      <c r="G30" s="52" t="s">
        <v>12</v>
      </c>
      <c r="H30" s="92">
        <f>SUM(H10:H29)</f>
        <v>431000000</v>
      </c>
      <c r="I30" s="50"/>
      <c r="J30" s="50"/>
      <c r="K30" s="50"/>
      <c r="L30" s="50"/>
      <c r="M30" s="92">
        <f>SUM(H10:H21)</f>
        <v>431000000</v>
      </c>
      <c r="N30" s="53" t="s">
        <v>21</v>
      </c>
      <c r="O30" s="54"/>
    </row>
    <row r="31" spans="2:17" ht="15" customHeight="1" thickBot="1">
      <c r="B31" s="56"/>
      <c r="C31" s="57"/>
      <c r="D31" s="58"/>
      <c r="E31" s="58"/>
      <c r="F31" s="58"/>
      <c r="G31" s="58"/>
      <c r="H31" s="59"/>
      <c r="I31" s="57"/>
      <c r="J31" s="57"/>
      <c r="K31" s="60"/>
      <c r="L31" s="57"/>
      <c r="M31" s="60"/>
      <c r="N31" s="57"/>
      <c r="O31" s="15"/>
    </row>
    <row r="32" spans="2:17" ht="15" customHeight="1" thickBot="1">
      <c r="B32" s="41"/>
      <c r="C32" s="41"/>
      <c r="D32" s="48"/>
      <c r="E32" s="48"/>
      <c r="F32" s="48"/>
      <c r="G32" s="48"/>
      <c r="H32" s="42"/>
      <c r="I32" s="41"/>
      <c r="J32" s="41"/>
      <c r="K32" s="43"/>
      <c r="L32" s="41"/>
      <c r="M32" s="43"/>
      <c r="N32" s="41"/>
    </row>
    <row r="33" spans="2:15" ht="15" customHeight="1">
      <c r="B33" s="20"/>
      <c r="C33" s="21"/>
      <c r="D33" s="61"/>
      <c r="E33" s="61"/>
      <c r="F33" s="61"/>
      <c r="G33" s="61"/>
      <c r="H33" s="22"/>
      <c r="I33" s="21"/>
      <c r="J33" s="21"/>
      <c r="K33" s="23"/>
      <c r="L33" s="21"/>
      <c r="M33" s="23"/>
      <c r="N33" s="21"/>
      <c r="O33" s="24"/>
    </row>
    <row r="34" spans="2:15" ht="48.75" customHeight="1">
      <c r="B34" s="25" t="s">
        <v>2</v>
      </c>
      <c r="C34" s="26" t="s">
        <v>5</v>
      </c>
      <c r="D34" s="62" t="s">
        <v>17</v>
      </c>
      <c r="E34" s="62"/>
      <c r="F34" s="28" t="s">
        <v>55</v>
      </c>
      <c r="G34" s="26" t="s">
        <v>3</v>
      </c>
      <c r="H34" s="29" t="s">
        <v>4</v>
      </c>
      <c r="I34" s="105" t="s">
        <v>0</v>
      </c>
      <c r="J34" s="106"/>
      <c r="K34" s="106"/>
      <c r="L34" s="106"/>
      <c r="M34" s="106"/>
      <c r="N34" s="107"/>
      <c r="O34" s="30"/>
    </row>
    <row r="35" spans="2:15" ht="15" customHeight="1">
      <c r="B35" s="25"/>
      <c r="C35" s="41"/>
      <c r="D35" s="48"/>
      <c r="E35" s="48"/>
      <c r="F35" s="48"/>
      <c r="G35" s="48"/>
      <c r="H35" s="42"/>
      <c r="I35" s="41"/>
      <c r="J35" s="41"/>
      <c r="K35" s="43"/>
      <c r="L35" s="41"/>
      <c r="M35" s="43"/>
      <c r="N35" s="41"/>
      <c r="O35" s="30"/>
    </row>
    <row r="36" spans="2:15" ht="64" customHeight="1">
      <c r="B36" s="25"/>
      <c r="C36" s="44">
        <v>1</v>
      </c>
      <c r="D36" s="46"/>
      <c r="E36" s="46"/>
      <c r="F36" s="46"/>
      <c r="G36" s="46"/>
      <c r="H36" s="47"/>
      <c r="I36" s="100"/>
      <c r="J36" s="101"/>
      <c r="K36" s="101"/>
      <c r="L36" s="101"/>
      <c r="M36" s="101"/>
      <c r="N36" s="102"/>
      <c r="O36" s="30"/>
    </row>
    <row r="37" spans="2:15" ht="64" customHeight="1">
      <c r="B37" s="25"/>
      <c r="C37" s="44">
        <v>2</v>
      </c>
      <c r="D37" s="46"/>
      <c r="E37" s="46"/>
      <c r="F37" s="46"/>
      <c r="G37" s="46"/>
      <c r="H37" s="47"/>
      <c r="I37" s="100"/>
      <c r="J37" s="101"/>
      <c r="K37" s="101"/>
      <c r="L37" s="101"/>
      <c r="M37" s="101"/>
      <c r="N37" s="102"/>
      <c r="O37" s="30"/>
    </row>
    <row r="38" spans="2:15" ht="63.75" customHeight="1">
      <c r="B38" s="25"/>
      <c r="C38" s="44">
        <v>3</v>
      </c>
      <c r="D38" s="46"/>
      <c r="E38" s="46"/>
      <c r="F38" s="46"/>
      <c r="G38" s="46"/>
      <c r="H38" s="47"/>
      <c r="I38" s="100"/>
      <c r="J38" s="101"/>
      <c r="K38" s="101"/>
      <c r="L38" s="101"/>
      <c r="M38" s="101"/>
      <c r="N38" s="102"/>
      <c r="O38" s="30"/>
    </row>
    <row r="39" spans="2:15" ht="64" customHeight="1">
      <c r="B39" s="25"/>
      <c r="C39" s="44">
        <v>4</v>
      </c>
      <c r="D39" s="46"/>
      <c r="E39" s="46"/>
      <c r="F39" s="46"/>
      <c r="G39" s="46"/>
      <c r="H39" s="47"/>
      <c r="I39" s="100"/>
      <c r="J39" s="101"/>
      <c r="K39" s="101"/>
      <c r="L39" s="101"/>
      <c r="M39" s="101"/>
      <c r="N39" s="102"/>
      <c r="O39" s="30"/>
    </row>
    <row r="40" spans="2:15" ht="15" customHeight="1">
      <c r="B40" s="25"/>
      <c r="C40" s="41"/>
      <c r="D40" s="41"/>
      <c r="E40" s="41"/>
      <c r="F40" s="41"/>
      <c r="G40" s="41"/>
      <c r="H40" s="42"/>
      <c r="I40" s="41"/>
      <c r="J40" s="41"/>
      <c r="K40" s="43"/>
      <c r="L40" s="63"/>
      <c r="M40" s="64"/>
      <c r="N40" s="41"/>
      <c r="O40" s="30"/>
    </row>
    <row r="41" spans="2:15" s="55" customFormat="1" ht="48.75" customHeight="1">
      <c r="B41" s="49"/>
      <c r="C41" s="50"/>
      <c r="D41" s="50"/>
      <c r="E41" s="50"/>
      <c r="F41" s="50"/>
      <c r="G41" s="65" t="s">
        <v>29</v>
      </c>
      <c r="H41" s="92">
        <f>SUM(H36:H40)</f>
        <v>0</v>
      </c>
      <c r="I41" s="50"/>
      <c r="J41" s="50"/>
      <c r="K41" s="50"/>
      <c r="L41" s="66"/>
      <c r="M41" s="66"/>
      <c r="N41" s="50"/>
      <c r="O41" s="54"/>
    </row>
    <row r="42" spans="2:15" ht="15" customHeight="1" thickBot="1">
      <c r="B42" s="56"/>
      <c r="C42" s="57"/>
      <c r="D42" s="57"/>
      <c r="E42" s="57"/>
      <c r="F42" s="57"/>
      <c r="G42" s="57"/>
      <c r="H42" s="59"/>
      <c r="I42" s="57"/>
      <c r="J42" s="57"/>
      <c r="K42" s="60"/>
      <c r="L42" s="67"/>
      <c r="M42" s="67"/>
      <c r="N42" s="57"/>
      <c r="O42" s="15"/>
    </row>
    <row r="43" spans="2:15" ht="15" customHeight="1" thickBot="1">
      <c r="H43" s="68"/>
      <c r="I43" s="69"/>
      <c r="J43" s="69"/>
      <c r="K43" s="70"/>
      <c r="L43" s="71"/>
      <c r="M43" s="72"/>
      <c r="N43" s="69"/>
    </row>
    <row r="44" spans="2:15" ht="15" customHeight="1">
      <c r="B44" s="31"/>
      <c r="C44" s="32"/>
      <c r="D44" s="32"/>
      <c r="E44" s="32"/>
      <c r="F44" s="32"/>
      <c r="G44" s="32"/>
      <c r="H44" s="73"/>
      <c r="I44" s="74"/>
      <c r="J44" s="75"/>
      <c r="K44" s="17"/>
      <c r="L44" s="17"/>
      <c r="M44" s="76"/>
      <c r="N44" s="74"/>
      <c r="O44" s="24"/>
    </row>
    <row r="45" spans="2:15" ht="48.75" customHeight="1">
      <c r="B45" s="39" t="s">
        <v>11</v>
      </c>
      <c r="C45" s="77" t="s">
        <v>14</v>
      </c>
      <c r="D45" s="78" t="s">
        <v>19</v>
      </c>
      <c r="E45" s="78"/>
      <c r="F45" s="11">
        <f>H30</f>
        <v>431000000</v>
      </c>
      <c r="G45" s="79" t="s">
        <v>13</v>
      </c>
      <c r="H45" s="69"/>
      <c r="I45" s="80"/>
      <c r="J45" s="80"/>
      <c r="K45" s="18"/>
      <c r="L45" s="71"/>
      <c r="M45" s="71"/>
      <c r="N45" s="80"/>
      <c r="O45" s="30"/>
    </row>
    <row r="46" spans="2:15" ht="48.75" customHeight="1">
      <c r="B46" s="39"/>
      <c r="C46" s="77" t="s">
        <v>15</v>
      </c>
      <c r="D46" s="78" t="s">
        <v>20</v>
      </c>
      <c r="E46" s="78"/>
      <c r="F46" s="11">
        <f>M30</f>
        <v>431000000</v>
      </c>
      <c r="G46" s="79" t="s">
        <v>13</v>
      </c>
      <c r="H46" s="69"/>
      <c r="I46" s="80"/>
      <c r="J46" s="80"/>
      <c r="K46" s="18"/>
      <c r="L46" s="71"/>
      <c r="M46" s="71"/>
      <c r="N46" s="80"/>
      <c r="O46" s="30"/>
    </row>
    <row r="47" spans="2:15" ht="48.75" customHeight="1">
      <c r="B47" s="39"/>
      <c r="C47" s="77" t="s">
        <v>16</v>
      </c>
      <c r="D47" s="78" t="s">
        <v>22</v>
      </c>
      <c r="E47" s="78"/>
      <c r="F47" s="12">
        <f>ROUNDDOWN(F46/2,-3)</f>
        <v>215500000</v>
      </c>
      <c r="G47" s="79" t="s">
        <v>23</v>
      </c>
      <c r="H47" s="69"/>
      <c r="I47" s="80"/>
      <c r="J47" s="80"/>
      <c r="K47" s="81"/>
      <c r="L47" s="71"/>
      <c r="M47" s="71"/>
      <c r="N47" s="80"/>
      <c r="O47" s="30"/>
    </row>
    <row r="48" spans="2:15" ht="15" customHeight="1" thickBot="1">
      <c r="B48" s="13"/>
      <c r="C48" s="14"/>
      <c r="D48" s="14"/>
      <c r="E48" s="14"/>
      <c r="F48" s="14"/>
      <c r="G48" s="14"/>
      <c r="H48" s="82"/>
      <c r="I48" s="83"/>
      <c r="J48" s="83"/>
      <c r="K48" s="84"/>
      <c r="L48" s="84"/>
      <c r="M48" s="85"/>
      <c r="N48" s="83"/>
      <c r="O48" s="15"/>
    </row>
    <row r="49" spans="8:14" ht="48.75" customHeight="1">
      <c r="H49" s="86"/>
      <c r="I49" s="69"/>
      <c r="J49" s="69"/>
      <c r="K49" s="70"/>
      <c r="L49" s="69"/>
      <c r="M49" s="70"/>
      <c r="N49" s="69"/>
    </row>
    <row r="50" spans="8:14" ht="48.75" customHeight="1">
      <c r="H50" s="86"/>
      <c r="I50" s="69"/>
      <c r="J50" s="69"/>
      <c r="K50" s="70"/>
      <c r="L50" s="69"/>
      <c r="M50" s="70"/>
      <c r="N50" s="69"/>
    </row>
  </sheetData>
  <sheetProtection algorithmName="SHA-512" hashValue="YF8XDwvP1eI8N9bfMwyI1OPOup6bI6BzUlozEw3L1ehCPq9Qc1EqjGiaXIuuHmNDD4nDcWU7rCaAqlOBxTZkeA==" saltValue="wyKvS5sk64IV78vt/WAIdw==" spinCount="100000" sheet="1" formatCells="0" formatColumns="0" insertRows="0" deleteRows="0" selectLockedCells="1" autoFilter="0"/>
  <mergeCells count="30">
    <mergeCell ref="I39:N39"/>
    <mergeCell ref="I22:N22"/>
    <mergeCell ref="I23:N23"/>
    <mergeCell ref="I24:N24"/>
    <mergeCell ref="I25:N25"/>
    <mergeCell ref="I26:N26"/>
    <mergeCell ref="I27:N27"/>
    <mergeCell ref="I28:N28"/>
    <mergeCell ref="I34:N34"/>
    <mergeCell ref="I36:N36"/>
    <mergeCell ref="I37:N37"/>
    <mergeCell ref="I38:N38"/>
    <mergeCell ref="I21:N21"/>
    <mergeCell ref="I10:N10"/>
    <mergeCell ref="I11:N11"/>
    <mergeCell ref="I12:N12"/>
    <mergeCell ref="I13:N13"/>
    <mergeCell ref="I14:N14"/>
    <mergeCell ref="I15:N15"/>
    <mergeCell ref="I16:N16"/>
    <mergeCell ref="I17:N17"/>
    <mergeCell ref="I18:N18"/>
    <mergeCell ref="I19:N19"/>
    <mergeCell ref="I20:N20"/>
    <mergeCell ref="I8:N8"/>
    <mergeCell ref="B1:O1"/>
    <mergeCell ref="E3:I3"/>
    <mergeCell ref="J3:K3"/>
    <mergeCell ref="E4:I4"/>
    <mergeCell ref="J4:K4"/>
  </mergeCells>
  <phoneticPr fontId="16"/>
  <dataValidations count="3">
    <dataValidation type="list" allowBlank="1" showInputMessage="1" showErrorMessage="1" sqref="F10:F21" xr:uid="{00F2D14C-AA17-4B80-84F5-2FAC13CDB44A}">
      <formula1>INDIRECT(E10)</formula1>
    </dataValidation>
    <dataValidation type="list" allowBlank="1" showInputMessage="1" showErrorMessage="1" sqref="N4" xr:uid="{85E95292-5115-4890-B270-FBB634872794}">
      <formula1>"2分の1,3分の2"</formula1>
    </dataValidation>
    <dataValidation type="list" allowBlank="1" showInputMessage="1" showErrorMessage="1" sqref="F22" xr:uid="{E8FA02C8-0DA2-45D3-B214-BE1682674031}">
      <formula1>#REF!</formula1>
    </dataValidation>
  </dataValidations>
  <printOptions horizontalCentered="1"/>
  <pageMargins left="0.43307086614173229" right="0.43307086614173229" top="0.74803149606299213" bottom="0.15748031496062992" header="0.31496062992125984" footer="0.70866141732283472"/>
  <pageSetup paperSize="9" scale="36" fitToHeight="0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7FA6D-A712-4C74-A53E-7918BCE7779D}">
          <x14:formula1>
            <xm:f>リストの値!$A$2:$A$9</xm:f>
          </x14:formula1>
          <xm:sqref>E10:E21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A07F-96E8-3240-968A-EED590726C2E}">
  <dimension ref="A1:E22"/>
  <sheetViews>
    <sheetView workbookViewId="0">
      <selection activeCell="B16" sqref="B16"/>
    </sheetView>
  </sheetViews>
  <sheetFormatPr defaultColWidth="11" defaultRowHeight="18"/>
  <cols>
    <col min="1" max="1" width="37.6640625" customWidth="1"/>
    <col min="2" max="2" width="17" bestFit="1" customWidth="1"/>
    <col min="3" max="3" width="25.33203125" bestFit="1" customWidth="1"/>
    <col min="4" max="4" width="34.5" bestFit="1" customWidth="1"/>
    <col min="5" max="5" width="36.1640625" customWidth="1"/>
  </cols>
  <sheetData>
    <row r="1" spans="1:5">
      <c r="A1" s="95" t="s">
        <v>33</v>
      </c>
      <c r="B1" s="96" t="s">
        <v>63</v>
      </c>
      <c r="C1" s="96" t="s">
        <v>64</v>
      </c>
      <c r="D1" s="96" t="s">
        <v>65</v>
      </c>
      <c r="E1" s="96" t="s">
        <v>66</v>
      </c>
    </row>
    <row r="2" spans="1:5">
      <c r="A2" s="94" t="s">
        <v>63</v>
      </c>
      <c r="B2" t="s">
        <v>34</v>
      </c>
      <c r="C2" t="s">
        <v>73</v>
      </c>
      <c r="D2" t="s">
        <v>68</v>
      </c>
      <c r="E2" t="s">
        <v>78</v>
      </c>
    </row>
    <row r="3" spans="1:5">
      <c r="A3" s="94" t="s">
        <v>64</v>
      </c>
      <c r="C3" t="s">
        <v>35</v>
      </c>
      <c r="D3" t="s">
        <v>47</v>
      </c>
      <c r="E3" t="s">
        <v>79</v>
      </c>
    </row>
    <row r="4" spans="1:5">
      <c r="A4" s="94" t="s">
        <v>65</v>
      </c>
      <c r="C4" t="s">
        <v>36</v>
      </c>
      <c r="D4" t="s">
        <v>48</v>
      </c>
      <c r="E4" t="s">
        <v>80</v>
      </c>
    </row>
    <row r="5" spans="1:5">
      <c r="A5" s="94" t="s">
        <v>66</v>
      </c>
      <c r="C5" t="s">
        <v>74</v>
      </c>
      <c r="D5" t="s">
        <v>69</v>
      </c>
      <c r="E5" t="s">
        <v>52</v>
      </c>
    </row>
    <row r="6" spans="1:5">
      <c r="C6" t="s">
        <v>37</v>
      </c>
      <c r="E6" t="s">
        <v>49</v>
      </c>
    </row>
    <row r="7" spans="1:5">
      <c r="C7" t="s">
        <v>38</v>
      </c>
      <c r="E7" t="s">
        <v>53</v>
      </c>
    </row>
    <row r="8" spans="1:5">
      <c r="C8" t="s">
        <v>39</v>
      </c>
      <c r="E8" t="s">
        <v>50</v>
      </c>
    </row>
    <row r="9" spans="1:5">
      <c r="C9" t="s">
        <v>40</v>
      </c>
      <c r="E9" t="s">
        <v>72</v>
      </c>
    </row>
    <row r="10" spans="1:5">
      <c r="B10" s="93"/>
      <c r="C10" t="s">
        <v>41</v>
      </c>
      <c r="E10" t="s">
        <v>51</v>
      </c>
    </row>
    <row r="11" spans="1:5">
      <c r="C11" t="s">
        <v>42</v>
      </c>
      <c r="E11" t="s">
        <v>81</v>
      </c>
    </row>
    <row r="12" spans="1:5">
      <c r="C12" t="s">
        <v>43</v>
      </c>
      <c r="E12" t="s">
        <v>82</v>
      </c>
    </row>
    <row r="13" spans="1:5">
      <c r="C13" t="s">
        <v>70</v>
      </c>
      <c r="E13" t="s">
        <v>83</v>
      </c>
    </row>
    <row r="14" spans="1:5">
      <c r="C14" t="s">
        <v>44</v>
      </c>
    </row>
    <row r="15" spans="1:5">
      <c r="C15" s="99" t="s">
        <v>67</v>
      </c>
    </row>
    <row r="16" spans="1:5">
      <c r="C16" t="s">
        <v>75</v>
      </c>
    </row>
    <row r="17" spans="3:3">
      <c r="C17" t="s">
        <v>71</v>
      </c>
    </row>
    <row r="18" spans="3:3">
      <c r="C18" t="s">
        <v>76</v>
      </c>
    </row>
    <row r="19" spans="3:3">
      <c r="C19" t="s">
        <v>45</v>
      </c>
    </row>
    <row r="20" spans="3:3">
      <c r="C20" t="s">
        <v>77</v>
      </c>
    </row>
    <row r="21" spans="3:3">
      <c r="C21" s="99" t="s">
        <v>46</v>
      </c>
    </row>
    <row r="22" spans="3:3">
      <c r="C22" t="s">
        <v>84</v>
      </c>
    </row>
  </sheetData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収支計画書</vt:lpstr>
      <vt:lpstr>記入例</vt:lpstr>
      <vt:lpstr>リストの値</vt:lpstr>
      <vt:lpstr>INDIRECT</vt:lpstr>
      <vt:lpstr>記入例!Print_Area</vt:lpstr>
      <vt:lpstr>収支計画書!Print_Area</vt:lpstr>
      <vt:lpstr>スタッフ費・キャスト費</vt:lpstr>
      <vt:lpstr>ポストプロダクションに関する費用</vt:lpstr>
      <vt:lpstr>実写＿スタッフ費・キャスト費</vt:lpstr>
      <vt:lpstr>実写_ポストプロダクションに関する費用</vt:lpstr>
      <vt:lpstr>実写_制作関係費</vt:lpstr>
      <vt:lpstr>実写_製作関係費</vt:lpstr>
      <vt:lpstr>制作関係費</vt:lpstr>
      <vt:lpstr>製作関係費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2019-03-15T03:53:36Z</dcterms:created>
  <dcterms:modified xsi:type="dcterms:W3CDTF">2024-03-05T05:07:20Z</dcterms:modified>
</cp:coreProperties>
</file>